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工作/学院工作/工作量统计/2019工作量计算/2019工作量（含实践教学）/"/>
    </mc:Choice>
  </mc:AlternateContent>
  <xr:revisionPtr revIDLastSave="0" documentId="13_ncr:1_{4D480974-5F93-FA4E-8B73-555D1B9C5609}" xr6:coauthVersionLast="45" xr6:coauthVersionMax="45" xr10:uidLastSave="{00000000-0000-0000-0000-000000000000}"/>
  <bookViews>
    <workbookView xWindow="14400" yWindow="460" windowWidth="14400" windowHeight="16140" xr2:uid="{33B71A56-36E7-3C4C-B181-1599A600E7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I5" i="1"/>
  <c r="I6" i="1"/>
  <c r="I7" i="1"/>
  <c r="I8" i="1"/>
  <c r="I10" i="1"/>
  <c r="I11" i="1"/>
  <c r="K11" i="1" s="1"/>
  <c r="I12" i="1"/>
  <c r="I13" i="1"/>
  <c r="I15" i="1"/>
  <c r="I16" i="1"/>
  <c r="I17" i="1"/>
  <c r="I18" i="1"/>
  <c r="I19" i="1"/>
  <c r="K19" i="1" s="1"/>
  <c r="I21" i="1"/>
  <c r="I23" i="1"/>
  <c r="I24" i="1"/>
  <c r="K24" i="1" s="1"/>
  <c r="I25" i="1"/>
  <c r="I26" i="1"/>
  <c r="I27" i="1"/>
  <c r="I28" i="1"/>
  <c r="I29" i="1"/>
  <c r="K29" i="1" s="1"/>
  <c r="I30" i="1"/>
  <c r="I31" i="1"/>
  <c r="I32" i="1"/>
  <c r="K32" i="1" s="1"/>
  <c r="I33" i="1"/>
  <c r="I34" i="1"/>
  <c r="I35" i="1"/>
  <c r="I36" i="1"/>
  <c r="I37" i="1"/>
  <c r="K37" i="1" s="1"/>
  <c r="I38" i="1"/>
  <c r="I39" i="1"/>
  <c r="I40" i="1"/>
  <c r="K40" i="1" s="1"/>
  <c r="I41" i="1"/>
  <c r="I42" i="1"/>
  <c r="I43" i="1"/>
  <c r="I44" i="1"/>
  <c r="I45" i="1"/>
  <c r="K45" i="1" s="1"/>
  <c r="I47" i="1"/>
  <c r="I48" i="1"/>
  <c r="I49" i="1"/>
  <c r="I50" i="1"/>
  <c r="I51" i="1"/>
  <c r="I52" i="1"/>
  <c r="I53" i="1"/>
  <c r="I54" i="1"/>
  <c r="I55" i="1"/>
  <c r="K55" i="1" s="1"/>
  <c r="I56" i="1"/>
  <c r="I57" i="1"/>
  <c r="I58" i="1"/>
  <c r="I59" i="1"/>
  <c r="I60" i="1"/>
  <c r="K60" i="1" s="1"/>
  <c r="I61" i="1"/>
  <c r="I62" i="1"/>
  <c r="I63" i="1"/>
  <c r="K63" i="1" s="1"/>
  <c r="I64" i="1"/>
  <c r="I65" i="1"/>
  <c r="I66" i="1"/>
  <c r="I67" i="1"/>
  <c r="I68" i="1"/>
  <c r="K68" i="1" s="1"/>
  <c r="I69" i="1"/>
  <c r="I70" i="1"/>
  <c r="I71" i="1"/>
  <c r="K71" i="1" s="1"/>
  <c r="I73" i="1"/>
  <c r="I74" i="1"/>
  <c r="I75" i="1"/>
  <c r="I76" i="1"/>
  <c r="I77" i="1"/>
  <c r="K77" i="1" s="1"/>
  <c r="I78" i="1"/>
  <c r="I79" i="1"/>
  <c r="I82" i="1"/>
  <c r="K82" i="1" s="1"/>
  <c r="I83" i="1"/>
  <c r="I84" i="1"/>
  <c r="K84" i="1" s="1"/>
  <c r="I85" i="1"/>
  <c r="I86" i="1"/>
  <c r="I87" i="1"/>
  <c r="K87" i="1" s="1"/>
  <c r="I88" i="1"/>
  <c r="I89" i="1"/>
  <c r="I90" i="1"/>
  <c r="K90" i="1" s="1"/>
  <c r="I91" i="1"/>
  <c r="I92" i="1"/>
  <c r="K92" i="1" s="1"/>
  <c r="I93" i="1"/>
  <c r="I94" i="1"/>
  <c r="K94" i="1" s="1"/>
  <c r="I95" i="1"/>
  <c r="I97" i="1"/>
  <c r="I98" i="1"/>
  <c r="K98" i="1" s="1"/>
  <c r="I99" i="1"/>
  <c r="K99" i="1" s="1"/>
  <c r="I100" i="1"/>
  <c r="I101" i="1"/>
  <c r="I102" i="1"/>
  <c r="I103" i="1"/>
  <c r="K103" i="1" s="1"/>
  <c r="I104" i="1"/>
  <c r="I105" i="1"/>
  <c r="I106" i="1"/>
  <c r="K106" i="1" s="1"/>
  <c r="I107" i="1"/>
  <c r="K107" i="1" s="1"/>
  <c r="I108" i="1"/>
  <c r="I110" i="1"/>
  <c r="I111" i="1"/>
  <c r="I112" i="1"/>
  <c r="K112" i="1" s="1"/>
  <c r="I2" i="1"/>
  <c r="K111" i="1"/>
  <c r="K110" i="1"/>
  <c r="K108" i="1"/>
  <c r="K105" i="1"/>
  <c r="K104" i="1"/>
  <c r="K102" i="1"/>
  <c r="K101" i="1"/>
  <c r="K100" i="1"/>
  <c r="K97" i="1"/>
  <c r="K95" i="1"/>
  <c r="K93" i="1"/>
  <c r="K91" i="1"/>
  <c r="K89" i="1"/>
  <c r="K88" i="1"/>
  <c r="K86" i="1"/>
  <c r="K85" i="1"/>
  <c r="K83" i="1"/>
  <c r="K79" i="1"/>
  <c r="K78" i="1"/>
  <c r="K76" i="1"/>
  <c r="K75" i="1"/>
  <c r="K74" i="1"/>
  <c r="K73" i="1"/>
  <c r="K70" i="1"/>
  <c r="K69" i="1"/>
  <c r="K67" i="1"/>
  <c r="K66" i="1"/>
  <c r="K65" i="1"/>
  <c r="K64" i="1"/>
  <c r="K62" i="1"/>
  <c r="K61" i="1"/>
  <c r="K59" i="1"/>
  <c r="K58" i="1"/>
  <c r="K57" i="1"/>
  <c r="K56" i="1"/>
  <c r="K54" i="1"/>
  <c r="K53" i="1"/>
  <c r="K52" i="1"/>
  <c r="K51" i="1"/>
  <c r="K50" i="1"/>
  <c r="K48" i="1"/>
  <c r="K47" i="1"/>
  <c r="K44" i="1"/>
  <c r="K43" i="1"/>
  <c r="K42" i="1"/>
  <c r="K41" i="1"/>
  <c r="K39" i="1"/>
  <c r="K38" i="1"/>
  <c r="K36" i="1"/>
  <c r="K35" i="1"/>
  <c r="K34" i="1"/>
  <c r="K33" i="1"/>
  <c r="K31" i="1"/>
  <c r="K30" i="1"/>
  <c r="K28" i="1"/>
  <c r="K27" i="1"/>
  <c r="K26" i="1"/>
  <c r="K25" i="1"/>
  <c r="K23" i="1"/>
  <c r="K21" i="1"/>
  <c r="K18" i="1"/>
  <c r="K17" i="1"/>
  <c r="K16" i="1"/>
  <c r="K15" i="1"/>
  <c r="K13" i="1"/>
  <c r="K12" i="1"/>
  <c r="K10" i="1"/>
  <c r="K8" i="1"/>
  <c r="K7" i="1"/>
  <c r="K6" i="1"/>
  <c r="K5" i="1"/>
  <c r="K3" i="1"/>
  <c r="K2" i="1"/>
</calcChain>
</file>

<file path=xl/sharedStrings.xml><?xml version="1.0" encoding="utf-8"?>
<sst xmlns="http://schemas.openxmlformats.org/spreadsheetml/2006/main" count="122" uniqueCount="121">
  <si>
    <t>序号</t>
  </si>
  <si>
    <t>教师</t>
  </si>
  <si>
    <t>课时总学时</t>
  </si>
  <si>
    <t>课时总工作量</t>
  </si>
  <si>
    <t>毕业论文带学生数（大校）</t>
    <phoneticPr fontId="2" type="noConversion"/>
  </si>
  <si>
    <t>竞赛工作量折算</t>
  </si>
  <si>
    <t>竞赛工作量折算（备注）</t>
  </si>
  <si>
    <t>本科生总工作量</t>
  </si>
  <si>
    <t>研究生总工作量</t>
  </si>
  <si>
    <t>合计工作量</t>
  </si>
  <si>
    <t>蔡华祥</t>
  </si>
  <si>
    <t>蔡志新</t>
    <phoneticPr fontId="6" type="noConversion"/>
  </si>
  <si>
    <t>曹祖平</t>
    <phoneticPr fontId="6" type="noConversion"/>
  </si>
  <si>
    <t>晁晓峰</t>
    <phoneticPr fontId="6" type="noConversion"/>
  </si>
  <si>
    <t>陈春保</t>
  </si>
  <si>
    <t>陈亮2</t>
  </si>
  <si>
    <t>陈晓峰</t>
  </si>
  <si>
    <t>崔荣华1</t>
  </si>
  <si>
    <t>丁富生</t>
  </si>
  <si>
    <t>杜鹃</t>
  </si>
  <si>
    <t>范宇娟</t>
    <phoneticPr fontId="6" type="noConversion"/>
  </si>
  <si>
    <t>封世文</t>
  </si>
  <si>
    <t>封树芬</t>
    <phoneticPr fontId="6" type="noConversion"/>
  </si>
  <si>
    <t>冯文捷</t>
    <phoneticPr fontId="6" type="noConversion"/>
  </si>
  <si>
    <t>高金生</t>
    <phoneticPr fontId="6" type="noConversion"/>
  </si>
  <si>
    <t>顾友泽</t>
  </si>
  <si>
    <t>桂晓东</t>
    <phoneticPr fontId="6" type="noConversion"/>
  </si>
  <si>
    <t>郭丰涛</t>
  </si>
  <si>
    <t>郭文志</t>
  </si>
  <si>
    <t>何继恒</t>
  </si>
  <si>
    <t>何秋红</t>
  </si>
  <si>
    <t>何书1</t>
  </si>
  <si>
    <t>胡斌</t>
  </si>
  <si>
    <t>胡衬春</t>
    <phoneticPr fontId="6" type="noConversion"/>
  </si>
  <si>
    <t>胡俊国</t>
    <phoneticPr fontId="2" type="noConversion"/>
  </si>
  <si>
    <t>何乐如</t>
    <phoneticPr fontId="6" type="noConversion"/>
  </si>
  <si>
    <t>黄蓓</t>
  </si>
  <si>
    <t>黄芳</t>
  </si>
  <si>
    <t>黄伟</t>
  </si>
  <si>
    <t>吉定</t>
  </si>
  <si>
    <t>吉凯熙</t>
  </si>
  <si>
    <t>纪晓建</t>
  </si>
  <si>
    <t>季美萍</t>
  </si>
  <si>
    <t>贾飞</t>
    <phoneticPr fontId="6" type="noConversion"/>
  </si>
  <si>
    <t>贾捷</t>
  </si>
  <si>
    <t>靳新来</t>
    <phoneticPr fontId="6" type="noConversion"/>
  </si>
  <si>
    <t>景莹</t>
  </si>
  <si>
    <t>兰守亭</t>
    <phoneticPr fontId="6" type="noConversion"/>
  </si>
  <si>
    <t>李从云</t>
    <phoneticPr fontId="6" type="noConversion"/>
  </si>
  <si>
    <t>李杰</t>
  </si>
  <si>
    <t>李娟</t>
    <phoneticPr fontId="6" type="noConversion"/>
  </si>
  <si>
    <t>李亮</t>
    <phoneticPr fontId="2" type="noConversion"/>
  </si>
  <si>
    <t>李卫东</t>
    <phoneticPr fontId="6" type="noConversion"/>
  </si>
  <si>
    <t>李旭</t>
  </si>
  <si>
    <t>刘柏林</t>
    <phoneticPr fontId="6" type="noConversion"/>
  </si>
  <si>
    <t>刘成才</t>
  </si>
  <si>
    <t>刘建芳</t>
  </si>
  <si>
    <t>刘晶</t>
    <phoneticPr fontId="2" type="noConversion"/>
  </si>
  <si>
    <t>刘倩1</t>
  </si>
  <si>
    <t>刘相臣</t>
  </si>
  <si>
    <t>陆梅</t>
  </si>
  <si>
    <t>罗建伦</t>
  </si>
  <si>
    <t>吕海龙</t>
  </si>
  <si>
    <t>马济萍</t>
  </si>
  <si>
    <t>潘晴雯</t>
  </si>
  <si>
    <t>齐静</t>
  </si>
  <si>
    <t>千金梅</t>
  </si>
  <si>
    <t>钱健</t>
  </si>
  <si>
    <t>钱荣贵</t>
  </si>
  <si>
    <t>羌建</t>
    <phoneticPr fontId="2" type="noConversion"/>
  </si>
  <si>
    <t>秦香丽</t>
  </si>
  <si>
    <t>邵志华</t>
  </si>
  <si>
    <t>施贤明</t>
    <phoneticPr fontId="6" type="noConversion"/>
  </si>
  <si>
    <t>施仲贞</t>
    <phoneticPr fontId="6" type="noConversion"/>
  </si>
  <si>
    <t>石静</t>
    <phoneticPr fontId="6" type="noConversion"/>
  </si>
  <si>
    <t>宋新军</t>
    <phoneticPr fontId="6" type="noConversion"/>
  </si>
  <si>
    <t>唐冰南</t>
    <phoneticPr fontId="6" type="noConversion"/>
  </si>
  <si>
    <t>唐明亮</t>
    <phoneticPr fontId="6" type="noConversion"/>
  </si>
  <si>
    <t>田宇贺</t>
  </si>
  <si>
    <t>万久富</t>
  </si>
  <si>
    <t>王春云</t>
  </si>
  <si>
    <t>王佳华</t>
    <phoneticPr fontId="6" type="noConversion"/>
  </si>
  <si>
    <t>王琳</t>
    <phoneticPr fontId="6" type="noConversion"/>
  </si>
  <si>
    <t>王舒雅</t>
    <phoneticPr fontId="6" type="noConversion"/>
  </si>
  <si>
    <t>王树林</t>
  </si>
  <si>
    <t>王业强</t>
    <phoneticPr fontId="6" type="noConversion"/>
  </si>
  <si>
    <t>王育红</t>
  </si>
  <si>
    <t>王展</t>
  </si>
  <si>
    <t>王艳</t>
    <phoneticPr fontId="2" type="noConversion"/>
  </si>
  <si>
    <t>网络教师</t>
  </si>
  <si>
    <t>徐昊</t>
    <phoneticPr fontId="6" type="noConversion"/>
  </si>
  <si>
    <t>徐静玉</t>
    <phoneticPr fontId="2" type="noConversion"/>
  </si>
  <si>
    <t>徐燕2</t>
  </si>
  <si>
    <t>徐扬尚</t>
  </si>
  <si>
    <t>许富宏</t>
  </si>
  <si>
    <t>许丽青</t>
  </si>
  <si>
    <t>杨菊</t>
  </si>
  <si>
    <t>姚爱爱</t>
    <phoneticPr fontId="6" type="noConversion"/>
  </si>
  <si>
    <t>翟瑛栋</t>
  </si>
  <si>
    <t>张慧敏</t>
  </si>
  <si>
    <t>张佳</t>
  </si>
  <si>
    <t>张同铸</t>
  </si>
  <si>
    <t>张小芳1</t>
  </si>
  <si>
    <t>张小芳2</t>
    <phoneticPr fontId="2" type="noConversion"/>
  </si>
  <si>
    <t>张学城</t>
  </si>
  <si>
    <t>周建忠</t>
  </si>
  <si>
    <t>周远富</t>
  </si>
  <si>
    <t>毕业论文工作量</t>
    <phoneticPr fontId="2" type="noConversion"/>
  </si>
  <si>
    <t>赵微</t>
    <phoneticPr fontId="2" type="noConversion"/>
  </si>
  <si>
    <t>陈俐</t>
    <phoneticPr fontId="2" type="noConversion"/>
  </si>
  <si>
    <t>陈树萍</t>
    <phoneticPr fontId="2" type="noConversion"/>
  </si>
  <si>
    <t>范钦林</t>
    <phoneticPr fontId="2" type="noConversion"/>
  </si>
  <si>
    <t>顾金春</t>
    <phoneticPr fontId="2" type="noConversion"/>
  </si>
  <si>
    <t>管怀进</t>
    <phoneticPr fontId="2" type="noConversion"/>
  </si>
  <si>
    <t>李建东</t>
    <phoneticPr fontId="2" type="noConversion"/>
  </si>
  <si>
    <t>时金芳</t>
    <phoneticPr fontId="2" type="noConversion"/>
  </si>
  <si>
    <t>王敦琴</t>
    <phoneticPr fontId="2" type="noConversion"/>
  </si>
  <si>
    <t>王虎</t>
    <phoneticPr fontId="2" type="noConversion"/>
  </si>
  <si>
    <t>徐毅</t>
    <phoneticPr fontId="2" type="noConversion"/>
  </si>
  <si>
    <t>袁彬</t>
    <phoneticPr fontId="2" type="noConversion"/>
  </si>
  <si>
    <t>张颖炜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</si>
</sst>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7">
    <font>
      <sz val="12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0" quotePrefix="1" applyFont="1" applyBorder="1" applyAlignment="1">
      <alignment horizontal="left" wrapText="1"/>
    </xf>
    <xf numFmtId="176" fontId="1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/>
    <xf numFmtId="177" fontId="3" fillId="0" borderId="1" xfId="1" applyNumberFormat="1" applyFont="1" applyBorder="1" applyAlignment="1">
      <alignment horizontal="left"/>
    </xf>
    <xf numFmtId="176" fontId="3" fillId="0" borderId="1" xfId="0" applyNumberFormat="1" applyFont="1" applyBorder="1" applyAlignment="1">
      <alignment horizontal="left"/>
    </xf>
    <xf numFmtId="176" fontId="3" fillId="2" borderId="1" xfId="0" applyNumberFormat="1" applyFont="1" applyFill="1" applyBorder="1" applyAlignment="1"/>
    <xf numFmtId="176" fontId="3" fillId="0" borderId="1" xfId="1" applyNumberFormat="1" applyFont="1" applyBorder="1" applyAlignment="1">
      <alignment horizontal="left"/>
    </xf>
    <xf numFmtId="177" fontId="3" fillId="0" borderId="1" xfId="0" applyNumberFormat="1" applyFont="1" applyBorder="1" applyAlignment="1">
      <alignment horizontal="left"/>
    </xf>
  </cellXfs>
  <cellStyles count="2">
    <cellStyle name="常规" xfId="0" builtinId="0"/>
    <cellStyle name="常规 2" xfId="1" xr:uid="{7B1FDF90-C491-FB45-BF0A-80D2E8B5A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39F-7E29-3D4B-A4E9-69C1E861536D}">
  <dimension ref="A1:K112"/>
  <sheetViews>
    <sheetView tabSelected="1" workbookViewId="0">
      <pane ySplit="1" topLeftCell="A84" activePane="bottomLeft" state="frozen"/>
      <selection pane="bottomLeft" activeCell="J112" sqref="J112"/>
    </sheetView>
  </sheetViews>
  <sheetFormatPr baseColWidth="10" defaultRowHeight="16"/>
  <sheetData>
    <row r="1" spans="1:11" ht="48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107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>
      <c r="A2" s="4">
        <v>1</v>
      </c>
      <c r="B2" s="5" t="s">
        <v>10</v>
      </c>
      <c r="C2" s="6">
        <v>90</v>
      </c>
      <c r="D2" s="6">
        <v>97.2</v>
      </c>
      <c r="E2" s="7">
        <v>8</v>
      </c>
      <c r="F2" s="8">
        <v>140.80000000000001</v>
      </c>
      <c r="G2" s="8"/>
      <c r="H2" s="8"/>
      <c r="I2" s="8">
        <f>D2+F2+G2</f>
        <v>238</v>
      </c>
      <c r="J2" s="8">
        <v>121.8</v>
      </c>
      <c r="K2" s="9">
        <f>I2+J2</f>
        <v>359.8</v>
      </c>
    </row>
    <row r="3" spans="1:11">
      <c r="A3" s="4">
        <v>2</v>
      </c>
      <c r="B3" s="5" t="s">
        <v>11</v>
      </c>
      <c r="C3" s="6">
        <v>236</v>
      </c>
      <c r="D3" s="6">
        <v>255.2</v>
      </c>
      <c r="E3" s="7">
        <v>6</v>
      </c>
      <c r="F3" s="10">
        <v>102.4</v>
      </c>
      <c r="G3" s="10"/>
      <c r="H3" s="10"/>
      <c r="I3" s="8">
        <f t="shared" ref="I3:I73" si="0">D3+F3+G3</f>
        <v>357.6</v>
      </c>
      <c r="J3" s="8">
        <v>23.4</v>
      </c>
      <c r="K3" s="9">
        <f t="shared" ref="K3:K73" si="1">I3+J3</f>
        <v>381</v>
      </c>
    </row>
    <row r="4" spans="1:11">
      <c r="A4" s="4"/>
      <c r="B4" s="5" t="s">
        <v>109</v>
      </c>
      <c r="C4" s="6"/>
      <c r="D4" s="6"/>
      <c r="E4" s="7"/>
      <c r="F4" s="10"/>
      <c r="G4" s="10"/>
      <c r="H4" s="10"/>
      <c r="I4" s="8"/>
      <c r="J4" s="8">
        <v>71.8</v>
      </c>
      <c r="K4" s="9"/>
    </row>
    <row r="5" spans="1:11">
      <c r="A5" s="4">
        <v>3</v>
      </c>
      <c r="B5" s="5" t="s">
        <v>12</v>
      </c>
      <c r="C5" s="6">
        <v>284</v>
      </c>
      <c r="D5" s="6">
        <v>312.8</v>
      </c>
      <c r="E5" s="7">
        <v>7</v>
      </c>
      <c r="F5" s="8">
        <v>121.6</v>
      </c>
      <c r="G5" s="8"/>
      <c r="H5" s="8"/>
      <c r="I5" s="8">
        <f t="shared" si="0"/>
        <v>434.4</v>
      </c>
      <c r="J5" s="8"/>
      <c r="K5" s="9">
        <f t="shared" si="1"/>
        <v>434.4</v>
      </c>
    </row>
    <row r="6" spans="1:11">
      <c r="A6" s="4">
        <v>4</v>
      </c>
      <c r="B6" s="5" t="s">
        <v>13</v>
      </c>
      <c r="C6" s="6">
        <v>191</v>
      </c>
      <c r="D6" s="6">
        <v>219.6</v>
      </c>
      <c r="E6" s="7"/>
      <c r="F6" s="8"/>
      <c r="G6" s="8"/>
      <c r="H6" s="8"/>
      <c r="I6" s="8">
        <f t="shared" si="0"/>
        <v>219.6</v>
      </c>
      <c r="J6" s="8"/>
      <c r="K6" s="9">
        <f t="shared" si="1"/>
        <v>219.6</v>
      </c>
    </row>
    <row r="7" spans="1:11">
      <c r="A7" s="4">
        <v>5</v>
      </c>
      <c r="B7" s="5" t="s">
        <v>14</v>
      </c>
      <c r="C7" s="6">
        <v>284</v>
      </c>
      <c r="D7" s="6">
        <v>348.96</v>
      </c>
      <c r="E7" s="7">
        <v>6</v>
      </c>
      <c r="F7" s="8">
        <v>102.4</v>
      </c>
      <c r="G7" s="8"/>
      <c r="H7" s="8"/>
      <c r="I7" s="8">
        <f t="shared" si="0"/>
        <v>451.36</v>
      </c>
      <c r="J7" s="8"/>
      <c r="K7" s="9">
        <f t="shared" si="1"/>
        <v>451.36</v>
      </c>
    </row>
    <row r="8" spans="1:11">
      <c r="A8" s="4">
        <v>6</v>
      </c>
      <c r="B8" s="5" t="s">
        <v>15</v>
      </c>
      <c r="C8" s="6">
        <v>96</v>
      </c>
      <c r="D8" s="6">
        <v>102.4</v>
      </c>
      <c r="E8" s="7">
        <v>6</v>
      </c>
      <c r="F8" s="8">
        <v>102.4</v>
      </c>
      <c r="G8" s="8"/>
      <c r="H8" s="8"/>
      <c r="I8" s="8">
        <f t="shared" si="0"/>
        <v>204.8</v>
      </c>
      <c r="J8" s="8">
        <v>296.8</v>
      </c>
      <c r="K8" s="9">
        <f t="shared" si="1"/>
        <v>501.6</v>
      </c>
    </row>
    <row r="9" spans="1:11">
      <c r="A9" s="4"/>
      <c r="B9" s="5" t="s">
        <v>110</v>
      </c>
      <c r="C9" s="6"/>
      <c r="D9" s="6"/>
      <c r="E9" s="7"/>
      <c r="F9" s="8"/>
      <c r="G9" s="8"/>
      <c r="H9" s="8"/>
      <c r="I9" s="8"/>
      <c r="J9" s="8">
        <v>35.1</v>
      </c>
      <c r="K9" s="9"/>
    </row>
    <row r="10" spans="1:11">
      <c r="A10" s="4">
        <v>7</v>
      </c>
      <c r="B10" s="5" t="s">
        <v>16</v>
      </c>
      <c r="C10" s="6">
        <v>172</v>
      </c>
      <c r="D10" s="6">
        <v>191.2</v>
      </c>
      <c r="E10" s="7">
        <v>5</v>
      </c>
      <c r="F10" s="8">
        <v>83.2</v>
      </c>
      <c r="G10" s="8"/>
      <c r="H10" s="8"/>
      <c r="I10" s="8">
        <f t="shared" si="0"/>
        <v>274.39999999999998</v>
      </c>
      <c r="J10" s="8">
        <v>50</v>
      </c>
      <c r="K10" s="9">
        <f t="shared" si="1"/>
        <v>324.39999999999998</v>
      </c>
    </row>
    <row r="11" spans="1:11">
      <c r="A11" s="4">
        <v>8</v>
      </c>
      <c r="B11" s="5" t="s">
        <v>17</v>
      </c>
      <c r="C11" s="6">
        <v>118</v>
      </c>
      <c r="D11" s="6">
        <v>118</v>
      </c>
      <c r="E11" s="7">
        <v>7</v>
      </c>
      <c r="F11" s="8">
        <v>121.6</v>
      </c>
      <c r="G11" s="8"/>
      <c r="H11" s="8"/>
      <c r="I11" s="8">
        <f t="shared" si="0"/>
        <v>239.6</v>
      </c>
      <c r="J11" s="8"/>
      <c r="K11" s="9">
        <f t="shared" si="1"/>
        <v>239.6</v>
      </c>
    </row>
    <row r="12" spans="1:11">
      <c r="A12" s="4">
        <v>9</v>
      </c>
      <c r="B12" s="5" t="s">
        <v>18</v>
      </c>
      <c r="C12" s="6">
        <v>32</v>
      </c>
      <c r="D12" s="6">
        <v>32</v>
      </c>
      <c r="E12" s="7">
        <v>3</v>
      </c>
      <c r="F12" s="8">
        <v>48</v>
      </c>
      <c r="G12" s="8"/>
      <c r="H12" s="8"/>
      <c r="I12" s="8">
        <f t="shared" si="0"/>
        <v>80</v>
      </c>
      <c r="J12" s="8">
        <v>196.8</v>
      </c>
      <c r="K12" s="9">
        <f t="shared" si="1"/>
        <v>276.8</v>
      </c>
    </row>
    <row r="13" spans="1:11">
      <c r="A13" s="4">
        <v>10</v>
      </c>
      <c r="B13" s="5" t="s">
        <v>19</v>
      </c>
      <c r="C13" s="6">
        <v>68</v>
      </c>
      <c r="D13" s="6">
        <v>74.400000000000006</v>
      </c>
      <c r="E13" s="7">
        <v>3</v>
      </c>
      <c r="F13" s="8">
        <v>48</v>
      </c>
      <c r="G13" s="8"/>
      <c r="H13" s="8"/>
      <c r="I13" s="8">
        <f t="shared" si="0"/>
        <v>122.4</v>
      </c>
      <c r="J13" s="8">
        <v>25</v>
      </c>
      <c r="K13" s="9">
        <f t="shared" si="1"/>
        <v>147.4</v>
      </c>
    </row>
    <row r="14" spans="1:11">
      <c r="A14" s="4"/>
      <c r="B14" s="5" t="s">
        <v>111</v>
      </c>
      <c r="C14" s="6"/>
      <c r="D14" s="6"/>
      <c r="E14" s="7"/>
      <c r="F14" s="8"/>
      <c r="G14" s="8"/>
      <c r="H14" s="8"/>
      <c r="I14" s="8"/>
      <c r="J14" s="8">
        <v>150</v>
      </c>
      <c r="K14" s="9"/>
    </row>
    <row r="15" spans="1:11">
      <c r="A15" s="4">
        <v>11</v>
      </c>
      <c r="B15" s="5" t="s">
        <v>20</v>
      </c>
      <c r="C15" s="6">
        <v>190</v>
      </c>
      <c r="D15" s="6">
        <v>231.6</v>
      </c>
      <c r="E15" s="7">
        <v>7</v>
      </c>
      <c r="F15" s="8">
        <v>121.6</v>
      </c>
      <c r="G15" s="8"/>
      <c r="H15" s="8"/>
      <c r="I15" s="8">
        <f t="shared" si="0"/>
        <v>353.2</v>
      </c>
      <c r="J15" s="8"/>
      <c r="K15" s="9">
        <f t="shared" si="1"/>
        <v>353.2</v>
      </c>
    </row>
    <row r="16" spans="1:11">
      <c r="A16" s="4">
        <v>12</v>
      </c>
      <c r="B16" s="5" t="s">
        <v>21</v>
      </c>
      <c r="C16" s="6">
        <v>230</v>
      </c>
      <c r="D16" s="6">
        <v>251.6</v>
      </c>
      <c r="E16" s="7">
        <v>6</v>
      </c>
      <c r="F16" s="8">
        <v>102.4</v>
      </c>
      <c r="G16" s="8"/>
      <c r="H16" s="8"/>
      <c r="I16" s="8">
        <f t="shared" si="0"/>
        <v>354</v>
      </c>
      <c r="J16" s="8"/>
      <c r="K16" s="9">
        <f t="shared" si="1"/>
        <v>354</v>
      </c>
    </row>
    <row r="17" spans="1:11">
      <c r="A17" s="4">
        <v>13</v>
      </c>
      <c r="B17" s="5" t="s">
        <v>22</v>
      </c>
      <c r="C17" s="6">
        <v>210</v>
      </c>
      <c r="D17" s="6">
        <v>230.4</v>
      </c>
      <c r="E17" s="7">
        <v>5</v>
      </c>
      <c r="F17" s="8">
        <v>83.2</v>
      </c>
      <c r="G17" s="8"/>
      <c r="H17" s="8"/>
      <c r="I17" s="8">
        <f t="shared" si="0"/>
        <v>313.60000000000002</v>
      </c>
      <c r="J17" s="8">
        <v>125</v>
      </c>
      <c r="K17" s="9">
        <f t="shared" si="1"/>
        <v>438.6</v>
      </c>
    </row>
    <row r="18" spans="1:11">
      <c r="A18" s="4">
        <v>14</v>
      </c>
      <c r="B18" s="5" t="s">
        <v>23</v>
      </c>
      <c r="C18" s="6">
        <v>380</v>
      </c>
      <c r="D18" s="6">
        <v>466.4</v>
      </c>
      <c r="E18" s="7">
        <v>7</v>
      </c>
      <c r="F18" s="8">
        <v>121.6</v>
      </c>
      <c r="G18" s="8"/>
      <c r="H18" s="8"/>
      <c r="I18" s="8">
        <f t="shared" si="0"/>
        <v>588</v>
      </c>
      <c r="J18" s="8"/>
      <c r="K18" s="9">
        <f t="shared" si="1"/>
        <v>588</v>
      </c>
    </row>
    <row r="19" spans="1:11">
      <c r="A19" s="4">
        <v>15</v>
      </c>
      <c r="B19" s="5" t="s">
        <v>24</v>
      </c>
      <c r="C19" s="6">
        <v>280</v>
      </c>
      <c r="D19" s="6">
        <v>392.6</v>
      </c>
      <c r="E19" s="7">
        <v>7</v>
      </c>
      <c r="F19" s="8">
        <v>121.6</v>
      </c>
      <c r="G19" s="8"/>
      <c r="H19" s="8"/>
      <c r="I19" s="8">
        <f t="shared" si="0"/>
        <v>514.20000000000005</v>
      </c>
      <c r="J19" s="8"/>
      <c r="K19" s="9">
        <f t="shared" si="1"/>
        <v>514.20000000000005</v>
      </c>
    </row>
    <row r="20" spans="1:11">
      <c r="A20" s="4"/>
      <c r="B20" s="5" t="s">
        <v>112</v>
      </c>
      <c r="C20" s="6"/>
      <c r="D20" s="6"/>
      <c r="E20" s="7"/>
      <c r="F20" s="8"/>
      <c r="G20" s="8"/>
      <c r="H20" s="8"/>
      <c r="I20" s="8"/>
      <c r="J20" s="8">
        <v>349.1</v>
      </c>
      <c r="K20" s="9"/>
    </row>
    <row r="21" spans="1:11">
      <c r="A21" s="4">
        <v>16</v>
      </c>
      <c r="B21" s="5" t="s">
        <v>25</v>
      </c>
      <c r="C21" s="6">
        <v>140</v>
      </c>
      <c r="D21" s="6">
        <v>170.8</v>
      </c>
      <c r="E21" s="7">
        <v>3</v>
      </c>
      <c r="F21" s="8">
        <v>48</v>
      </c>
      <c r="G21" s="8"/>
      <c r="H21" s="8"/>
      <c r="I21" s="8">
        <f t="shared" si="0"/>
        <v>218.8</v>
      </c>
      <c r="J21" s="8">
        <v>221.8</v>
      </c>
      <c r="K21" s="9">
        <f t="shared" si="1"/>
        <v>440.6</v>
      </c>
    </row>
    <row r="22" spans="1:11">
      <c r="A22" s="4"/>
      <c r="B22" s="5" t="s">
        <v>113</v>
      </c>
      <c r="C22" s="6"/>
      <c r="D22" s="6"/>
      <c r="E22" s="7"/>
      <c r="F22" s="8"/>
      <c r="G22" s="8"/>
      <c r="H22" s="8"/>
      <c r="I22" s="8"/>
      <c r="J22" s="8">
        <v>25</v>
      </c>
      <c r="K22" s="9"/>
    </row>
    <row r="23" spans="1:11">
      <c r="A23" s="4">
        <v>17</v>
      </c>
      <c r="B23" s="5" t="s">
        <v>26</v>
      </c>
      <c r="C23" s="6">
        <v>214</v>
      </c>
      <c r="D23" s="6">
        <v>267.60000000000002</v>
      </c>
      <c r="E23" s="7">
        <v>7</v>
      </c>
      <c r="F23" s="8">
        <v>121.6</v>
      </c>
      <c r="G23" s="8"/>
      <c r="H23" s="8"/>
      <c r="I23" s="8">
        <f t="shared" si="0"/>
        <v>389.20000000000005</v>
      </c>
      <c r="J23" s="8"/>
      <c r="K23" s="9">
        <f t="shared" si="1"/>
        <v>389.20000000000005</v>
      </c>
    </row>
    <row r="24" spans="1:11">
      <c r="A24" s="4">
        <v>18</v>
      </c>
      <c r="B24" s="5" t="s">
        <v>27</v>
      </c>
      <c r="C24" s="6">
        <v>104</v>
      </c>
      <c r="D24" s="6">
        <v>110.4</v>
      </c>
      <c r="E24" s="7">
        <v>8</v>
      </c>
      <c r="F24" s="8">
        <v>140.80000000000001</v>
      </c>
      <c r="G24" s="8"/>
      <c r="H24" s="8"/>
      <c r="I24" s="8">
        <f t="shared" si="0"/>
        <v>251.20000000000002</v>
      </c>
      <c r="J24" s="8">
        <v>23.4</v>
      </c>
      <c r="K24" s="9">
        <f t="shared" si="1"/>
        <v>274.60000000000002</v>
      </c>
    </row>
    <row r="25" spans="1:11">
      <c r="A25" s="4">
        <v>19</v>
      </c>
      <c r="B25" s="5" t="s">
        <v>28</v>
      </c>
      <c r="C25" s="6">
        <v>228</v>
      </c>
      <c r="D25" s="6">
        <v>267.2</v>
      </c>
      <c r="E25" s="11">
        <v>15</v>
      </c>
      <c r="F25" s="8">
        <v>244.8</v>
      </c>
      <c r="G25" s="8"/>
      <c r="H25" s="8"/>
      <c r="I25" s="8">
        <f t="shared" si="0"/>
        <v>512</v>
      </c>
      <c r="J25" s="8"/>
      <c r="K25" s="9">
        <f t="shared" si="1"/>
        <v>512</v>
      </c>
    </row>
    <row r="26" spans="1:11">
      <c r="A26" s="4">
        <v>20</v>
      </c>
      <c r="B26" s="5" t="s">
        <v>29</v>
      </c>
      <c r="C26" s="6">
        <v>118</v>
      </c>
      <c r="D26" s="6">
        <v>141.6</v>
      </c>
      <c r="E26" s="7"/>
      <c r="F26" s="4"/>
      <c r="G26" s="5"/>
      <c r="H26" s="6"/>
      <c r="I26" s="8">
        <f t="shared" si="0"/>
        <v>141.6</v>
      </c>
      <c r="J26" s="8"/>
      <c r="K26" s="9">
        <f t="shared" si="1"/>
        <v>141.6</v>
      </c>
    </row>
    <row r="27" spans="1:11">
      <c r="A27" s="4">
        <v>21</v>
      </c>
      <c r="B27" s="5" t="s">
        <v>30</v>
      </c>
      <c r="C27" s="6">
        <v>64</v>
      </c>
      <c r="D27" s="6">
        <v>91.8</v>
      </c>
      <c r="E27" s="7">
        <v>12</v>
      </c>
      <c r="F27" s="4">
        <v>201.6</v>
      </c>
      <c r="G27" s="5"/>
      <c r="H27" s="6"/>
      <c r="I27" s="8">
        <f t="shared" si="0"/>
        <v>293.39999999999998</v>
      </c>
      <c r="J27" s="8"/>
      <c r="K27" s="9">
        <f t="shared" si="1"/>
        <v>293.39999999999998</v>
      </c>
    </row>
    <row r="28" spans="1:11">
      <c r="A28" s="4">
        <v>22</v>
      </c>
      <c r="B28" s="5" t="s">
        <v>31</v>
      </c>
      <c r="C28" s="6">
        <v>216</v>
      </c>
      <c r="D28" s="6">
        <v>259.2</v>
      </c>
      <c r="E28" s="7">
        <v>4</v>
      </c>
      <c r="F28" s="4">
        <v>64</v>
      </c>
      <c r="G28" s="5"/>
      <c r="H28" s="6"/>
      <c r="I28" s="8">
        <f t="shared" si="0"/>
        <v>323.2</v>
      </c>
      <c r="J28" s="8">
        <v>79.599999999999994</v>
      </c>
      <c r="K28" s="9">
        <f t="shared" si="1"/>
        <v>402.79999999999995</v>
      </c>
    </row>
    <row r="29" spans="1:11">
      <c r="A29" s="4">
        <v>23</v>
      </c>
      <c r="B29" s="5" t="s">
        <v>32</v>
      </c>
      <c r="C29" s="6">
        <v>240</v>
      </c>
      <c r="D29" s="6">
        <v>272.8</v>
      </c>
      <c r="E29" s="7">
        <v>7</v>
      </c>
      <c r="F29" s="4">
        <v>121.6</v>
      </c>
      <c r="G29" s="5"/>
      <c r="H29" s="6"/>
      <c r="I29" s="8">
        <f t="shared" si="0"/>
        <v>394.4</v>
      </c>
      <c r="J29" s="8">
        <v>207.8</v>
      </c>
      <c r="K29" s="9">
        <f t="shared" si="1"/>
        <v>602.20000000000005</v>
      </c>
    </row>
    <row r="30" spans="1:11">
      <c r="A30" s="4">
        <v>24</v>
      </c>
      <c r="B30" s="5" t="s">
        <v>33</v>
      </c>
      <c r="C30" s="6">
        <v>184</v>
      </c>
      <c r="D30" s="6">
        <v>214.4</v>
      </c>
      <c r="E30" s="7">
        <v>13</v>
      </c>
      <c r="F30" s="4">
        <v>216</v>
      </c>
      <c r="G30" s="5"/>
      <c r="H30" s="6"/>
      <c r="I30" s="8">
        <f t="shared" si="0"/>
        <v>430.4</v>
      </c>
      <c r="J30" s="8"/>
      <c r="K30" s="9">
        <f t="shared" si="1"/>
        <v>430.4</v>
      </c>
    </row>
    <row r="31" spans="1:11">
      <c r="A31" s="4">
        <v>25</v>
      </c>
      <c r="B31" s="5" t="s">
        <v>34</v>
      </c>
      <c r="C31" s="6">
        <v>184</v>
      </c>
      <c r="D31" s="6">
        <v>348.78</v>
      </c>
      <c r="E31" s="7">
        <v>7</v>
      </c>
      <c r="F31" s="4">
        <v>121.6</v>
      </c>
      <c r="G31" s="5"/>
      <c r="H31" s="6"/>
      <c r="I31" s="8">
        <f t="shared" si="0"/>
        <v>470.38</v>
      </c>
      <c r="J31" s="8">
        <v>337.2</v>
      </c>
      <c r="K31" s="9">
        <f t="shared" si="1"/>
        <v>807.57999999999993</v>
      </c>
    </row>
    <row r="32" spans="1:11">
      <c r="A32" s="4">
        <v>26</v>
      </c>
      <c r="B32" s="5" t="s">
        <v>35</v>
      </c>
      <c r="C32" s="6">
        <v>4</v>
      </c>
      <c r="D32" s="6">
        <v>5.6</v>
      </c>
      <c r="E32" s="7"/>
      <c r="F32" s="4"/>
      <c r="G32" s="5"/>
      <c r="H32" s="6"/>
      <c r="I32" s="8">
        <f t="shared" si="0"/>
        <v>5.6</v>
      </c>
      <c r="J32" s="8"/>
      <c r="K32" s="9">
        <f t="shared" si="1"/>
        <v>5.6</v>
      </c>
    </row>
    <row r="33" spans="1:11">
      <c r="A33" s="4">
        <v>27</v>
      </c>
      <c r="B33" s="5" t="s">
        <v>36</v>
      </c>
      <c r="C33" s="6">
        <v>290</v>
      </c>
      <c r="D33" s="6">
        <v>313.2</v>
      </c>
      <c r="E33" s="7">
        <v>7</v>
      </c>
      <c r="F33" s="4">
        <v>121.6</v>
      </c>
      <c r="G33" s="5"/>
      <c r="H33" s="6"/>
      <c r="I33" s="8">
        <f t="shared" si="0"/>
        <v>434.79999999999995</v>
      </c>
      <c r="J33" s="8"/>
      <c r="K33" s="9">
        <f t="shared" si="1"/>
        <v>434.79999999999995</v>
      </c>
    </row>
    <row r="34" spans="1:11">
      <c r="A34" s="4">
        <v>28</v>
      </c>
      <c r="B34" s="5" t="s">
        <v>37</v>
      </c>
      <c r="C34" s="6">
        <v>226</v>
      </c>
      <c r="D34" s="6">
        <v>236.8</v>
      </c>
      <c r="E34" s="7">
        <v>9</v>
      </c>
      <c r="F34" s="4">
        <v>156.80000000000001</v>
      </c>
      <c r="G34" s="5"/>
      <c r="H34" s="6"/>
      <c r="I34" s="8">
        <f t="shared" si="0"/>
        <v>393.6</v>
      </c>
      <c r="J34" s="8">
        <v>57.8</v>
      </c>
      <c r="K34" s="9">
        <f t="shared" si="1"/>
        <v>451.40000000000003</v>
      </c>
    </row>
    <row r="35" spans="1:11">
      <c r="A35" s="4">
        <v>29</v>
      </c>
      <c r="B35" s="5" t="s">
        <v>38</v>
      </c>
      <c r="C35" s="6">
        <v>140</v>
      </c>
      <c r="D35" s="6">
        <v>146.4</v>
      </c>
      <c r="E35" s="7">
        <v>5</v>
      </c>
      <c r="F35" s="4">
        <v>83.2</v>
      </c>
      <c r="G35" s="5"/>
      <c r="H35" s="6"/>
      <c r="I35" s="8">
        <f t="shared" si="0"/>
        <v>229.60000000000002</v>
      </c>
      <c r="J35" s="8">
        <v>300</v>
      </c>
      <c r="K35" s="9">
        <f t="shared" si="1"/>
        <v>529.6</v>
      </c>
    </row>
    <row r="36" spans="1:11">
      <c r="A36" s="4">
        <v>30</v>
      </c>
      <c r="B36" s="5" t="s">
        <v>39</v>
      </c>
      <c r="C36" s="6">
        <v>32</v>
      </c>
      <c r="D36" s="6">
        <v>22</v>
      </c>
      <c r="E36" s="7"/>
      <c r="F36" s="4"/>
      <c r="G36" s="5"/>
      <c r="H36" s="6"/>
      <c r="I36" s="8">
        <f t="shared" si="0"/>
        <v>22</v>
      </c>
      <c r="J36" s="8"/>
      <c r="K36" s="9">
        <f t="shared" si="1"/>
        <v>22</v>
      </c>
    </row>
    <row r="37" spans="1:11">
      <c r="A37" s="4">
        <v>31</v>
      </c>
      <c r="B37" s="5" t="s">
        <v>40</v>
      </c>
      <c r="C37" s="6">
        <v>146</v>
      </c>
      <c r="D37" s="6">
        <v>201.76</v>
      </c>
      <c r="E37" s="7">
        <v>6</v>
      </c>
      <c r="F37" s="4">
        <v>102.4</v>
      </c>
      <c r="G37" s="5"/>
      <c r="H37" s="6"/>
      <c r="I37" s="8">
        <f t="shared" si="0"/>
        <v>304.15999999999997</v>
      </c>
      <c r="J37" s="8"/>
      <c r="K37" s="9">
        <f t="shared" si="1"/>
        <v>304.15999999999997</v>
      </c>
    </row>
    <row r="38" spans="1:11">
      <c r="A38" s="4">
        <v>32</v>
      </c>
      <c r="B38" s="5" t="s">
        <v>41</v>
      </c>
      <c r="C38" s="6">
        <v>218</v>
      </c>
      <c r="D38" s="6">
        <v>250.8</v>
      </c>
      <c r="E38" s="7">
        <v>5</v>
      </c>
      <c r="F38" s="4">
        <v>83.2</v>
      </c>
      <c r="G38" s="5"/>
      <c r="H38" s="6"/>
      <c r="I38" s="8">
        <f t="shared" si="0"/>
        <v>334</v>
      </c>
      <c r="J38" s="8">
        <v>46.8</v>
      </c>
      <c r="K38" s="9">
        <f t="shared" si="1"/>
        <v>380.8</v>
      </c>
    </row>
    <row r="39" spans="1:11">
      <c r="A39" s="4">
        <v>33</v>
      </c>
      <c r="B39" s="5" t="s">
        <v>42</v>
      </c>
      <c r="C39" s="6">
        <v>268</v>
      </c>
      <c r="D39" s="6">
        <v>294.8</v>
      </c>
      <c r="E39" s="7">
        <v>8</v>
      </c>
      <c r="F39" s="4">
        <v>140.80000000000001</v>
      </c>
      <c r="G39" s="5"/>
      <c r="H39" s="6"/>
      <c r="I39" s="8">
        <f t="shared" si="0"/>
        <v>435.6</v>
      </c>
      <c r="J39" s="8"/>
      <c r="K39" s="9">
        <f t="shared" si="1"/>
        <v>435.6</v>
      </c>
    </row>
    <row r="40" spans="1:11">
      <c r="A40" s="4">
        <v>34</v>
      </c>
      <c r="B40" s="5" t="s">
        <v>43</v>
      </c>
      <c r="C40" s="6">
        <v>204</v>
      </c>
      <c r="D40" s="6">
        <v>246.8</v>
      </c>
      <c r="E40" s="7">
        <v>10</v>
      </c>
      <c r="F40" s="4">
        <v>172.8</v>
      </c>
      <c r="G40" s="5"/>
      <c r="H40" s="6"/>
      <c r="I40" s="8">
        <f t="shared" si="0"/>
        <v>419.6</v>
      </c>
      <c r="J40" s="8"/>
      <c r="K40" s="9">
        <f t="shared" si="1"/>
        <v>419.6</v>
      </c>
    </row>
    <row r="41" spans="1:11">
      <c r="A41" s="4">
        <v>35</v>
      </c>
      <c r="B41" s="5" t="s">
        <v>44</v>
      </c>
      <c r="C41" s="6">
        <v>128</v>
      </c>
      <c r="D41" s="6">
        <v>140.80000000000001</v>
      </c>
      <c r="E41" s="7">
        <v>6</v>
      </c>
      <c r="F41" s="4">
        <v>102.4</v>
      </c>
      <c r="G41" s="5"/>
      <c r="H41" s="6"/>
      <c r="I41" s="8">
        <f t="shared" si="0"/>
        <v>243.20000000000002</v>
      </c>
      <c r="J41" s="8"/>
      <c r="K41" s="9">
        <f t="shared" si="1"/>
        <v>243.20000000000002</v>
      </c>
    </row>
    <row r="42" spans="1:11">
      <c r="A42" s="4">
        <v>36</v>
      </c>
      <c r="B42" s="5" t="s">
        <v>45</v>
      </c>
      <c r="C42" s="6">
        <v>372</v>
      </c>
      <c r="D42" s="6">
        <v>391.2</v>
      </c>
      <c r="E42" s="7">
        <v>9</v>
      </c>
      <c r="F42" s="4">
        <v>156.80000000000001</v>
      </c>
      <c r="G42" s="5"/>
      <c r="H42" s="6"/>
      <c r="I42" s="8">
        <f t="shared" si="0"/>
        <v>548</v>
      </c>
      <c r="J42" s="8">
        <v>226.4</v>
      </c>
      <c r="K42" s="9">
        <f t="shared" si="1"/>
        <v>774.4</v>
      </c>
    </row>
    <row r="43" spans="1:11">
      <c r="A43" s="4">
        <v>37</v>
      </c>
      <c r="B43" s="5" t="s">
        <v>46</v>
      </c>
      <c r="C43" s="6">
        <v>240</v>
      </c>
      <c r="D43" s="6">
        <v>259.60000000000002</v>
      </c>
      <c r="E43" s="7">
        <v>7</v>
      </c>
      <c r="F43" s="4">
        <v>121.6</v>
      </c>
      <c r="G43" s="5"/>
      <c r="H43" s="6"/>
      <c r="I43" s="8">
        <f t="shared" si="0"/>
        <v>381.20000000000005</v>
      </c>
      <c r="J43" s="8">
        <v>82.8</v>
      </c>
      <c r="K43" s="9">
        <f t="shared" si="1"/>
        <v>464.00000000000006</v>
      </c>
    </row>
    <row r="44" spans="1:11">
      <c r="A44" s="4">
        <v>38</v>
      </c>
      <c r="B44" s="5" t="s">
        <v>47</v>
      </c>
      <c r="C44" s="6">
        <v>266</v>
      </c>
      <c r="D44" s="6">
        <v>266</v>
      </c>
      <c r="E44" s="7">
        <v>7</v>
      </c>
      <c r="F44" s="4">
        <v>121.6</v>
      </c>
      <c r="G44" s="5"/>
      <c r="H44" s="6"/>
      <c r="I44" s="8">
        <f t="shared" si="0"/>
        <v>387.6</v>
      </c>
      <c r="J44" s="8">
        <v>25</v>
      </c>
      <c r="K44" s="9">
        <f t="shared" si="1"/>
        <v>412.6</v>
      </c>
    </row>
    <row r="45" spans="1:11">
      <c r="A45" s="4">
        <v>39</v>
      </c>
      <c r="B45" s="5" t="s">
        <v>48</v>
      </c>
      <c r="C45" s="6">
        <v>162</v>
      </c>
      <c r="D45" s="6">
        <v>162</v>
      </c>
      <c r="E45" s="7"/>
      <c r="F45" s="4"/>
      <c r="G45" s="5"/>
      <c r="H45" s="6"/>
      <c r="I45" s="8">
        <f t="shared" si="0"/>
        <v>162</v>
      </c>
      <c r="J45" s="8">
        <v>7.8</v>
      </c>
      <c r="K45" s="9">
        <f t="shared" si="1"/>
        <v>169.8</v>
      </c>
    </row>
    <row r="46" spans="1:11">
      <c r="A46" s="4"/>
      <c r="B46" s="5" t="s">
        <v>114</v>
      </c>
      <c r="C46" s="6"/>
      <c r="D46" s="6"/>
      <c r="E46" s="7"/>
      <c r="F46" s="4"/>
      <c r="G46" s="5"/>
      <c r="H46" s="6"/>
      <c r="I46" s="8"/>
      <c r="J46" s="8">
        <v>75</v>
      </c>
      <c r="K46" s="9"/>
    </row>
    <row r="47" spans="1:11">
      <c r="A47" s="4">
        <v>40</v>
      </c>
      <c r="B47" s="5" t="s">
        <v>49</v>
      </c>
      <c r="C47" s="6">
        <v>240</v>
      </c>
      <c r="D47" s="6">
        <v>253.6</v>
      </c>
      <c r="E47" s="7">
        <v>3</v>
      </c>
      <c r="F47" s="4">
        <v>48</v>
      </c>
      <c r="G47" s="5"/>
      <c r="H47" s="6"/>
      <c r="I47" s="8">
        <f t="shared" si="0"/>
        <v>301.60000000000002</v>
      </c>
      <c r="J47" s="8">
        <v>129.6</v>
      </c>
      <c r="K47" s="9">
        <f t="shared" si="1"/>
        <v>431.20000000000005</v>
      </c>
    </row>
    <row r="48" spans="1:11">
      <c r="A48" s="4">
        <v>41</v>
      </c>
      <c r="B48" s="5" t="s">
        <v>50</v>
      </c>
      <c r="C48" s="6">
        <v>176</v>
      </c>
      <c r="D48" s="6">
        <v>183.2</v>
      </c>
      <c r="E48" s="7">
        <v>6</v>
      </c>
      <c r="F48" s="4">
        <v>102.4</v>
      </c>
      <c r="G48" s="5"/>
      <c r="H48" s="6"/>
      <c r="I48" s="8">
        <f t="shared" si="0"/>
        <v>285.60000000000002</v>
      </c>
      <c r="J48" s="8"/>
      <c r="K48" s="9">
        <f t="shared" si="1"/>
        <v>285.60000000000002</v>
      </c>
    </row>
    <row r="49" spans="1:11">
      <c r="A49" s="4">
        <v>42</v>
      </c>
      <c r="B49" s="5" t="s">
        <v>51</v>
      </c>
      <c r="C49" s="6"/>
      <c r="D49" s="6"/>
      <c r="E49" s="7">
        <v>2</v>
      </c>
      <c r="F49" s="4">
        <v>32</v>
      </c>
      <c r="G49" s="5"/>
      <c r="H49" s="6"/>
      <c r="I49" s="8">
        <f t="shared" si="0"/>
        <v>32</v>
      </c>
      <c r="J49" s="8"/>
      <c r="K49" s="9"/>
    </row>
    <row r="50" spans="1:11">
      <c r="A50" s="4">
        <v>43</v>
      </c>
      <c r="B50" s="5" t="s">
        <v>52</v>
      </c>
      <c r="C50" s="6">
        <v>236</v>
      </c>
      <c r="D50" s="6">
        <v>289.60000000000002</v>
      </c>
      <c r="E50" s="7">
        <v>7</v>
      </c>
      <c r="F50" s="4">
        <v>121.6</v>
      </c>
      <c r="G50" s="5"/>
      <c r="H50" s="6"/>
      <c r="I50" s="8">
        <f t="shared" si="0"/>
        <v>411.20000000000005</v>
      </c>
      <c r="J50" s="8"/>
      <c r="K50" s="9">
        <f t="shared" si="1"/>
        <v>411.20000000000005</v>
      </c>
    </row>
    <row r="51" spans="1:11">
      <c r="A51" s="4">
        <v>44</v>
      </c>
      <c r="B51" s="5" t="s">
        <v>53</v>
      </c>
      <c r="C51" s="6">
        <v>150</v>
      </c>
      <c r="D51" s="6">
        <v>169.2</v>
      </c>
      <c r="E51" s="7">
        <v>4</v>
      </c>
      <c r="F51" s="4">
        <v>64</v>
      </c>
      <c r="G51" s="5"/>
      <c r="H51" s="6"/>
      <c r="I51" s="8">
        <f t="shared" si="0"/>
        <v>233.2</v>
      </c>
      <c r="J51" s="8"/>
      <c r="K51" s="9">
        <f t="shared" si="1"/>
        <v>233.2</v>
      </c>
    </row>
    <row r="52" spans="1:11">
      <c r="A52" s="4">
        <v>45</v>
      </c>
      <c r="B52" s="5" t="s">
        <v>54</v>
      </c>
      <c r="C52" s="6">
        <v>334</v>
      </c>
      <c r="D52" s="6">
        <v>406.4</v>
      </c>
      <c r="E52" s="7">
        <v>6</v>
      </c>
      <c r="F52" s="4">
        <v>102.4</v>
      </c>
      <c r="G52" s="5"/>
      <c r="H52" s="6"/>
      <c r="I52" s="8">
        <f t="shared" si="0"/>
        <v>508.79999999999995</v>
      </c>
      <c r="J52" s="8"/>
      <c r="K52" s="9">
        <f t="shared" si="1"/>
        <v>508.79999999999995</v>
      </c>
    </row>
    <row r="53" spans="1:11">
      <c r="A53" s="4">
        <v>46</v>
      </c>
      <c r="B53" s="5" t="s">
        <v>55</v>
      </c>
      <c r="C53" s="6">
        <v>190</v>
      </c>
      <c r="D53" s="6">
        <v>217.2</v>
      </c>
      <c r="E53" s="7">
        <v>7</v>
      </c>
      <c r="F53" s="4">
        <v>121.6</v>
      </c>
      <c r="G53" s="5"/>
      <c r="H53" s="6"/>
      <c r="I53" s="8">
        <f t="shared" si="0"/>
        <v>338.79999999999995</v>
      </c>
      <c r="J53" s="8">
        <v>279.60000000000002</v>
      </c>
      <c r="K53" s="9">
        <f t="shared" si="1"/>
        <v>618.4</v>
      </c>
    </row>
    <row r="54" spans="1:11">
      <c r="A54" s="4">
        <v>47</v>
      </c>
      <c r="B54" s="5" t="s">
        <v>56</v>
      </c>
      <c r="C54" s="6">
        <v>132</v>
      </c>
      <c r="D54" s="6">
        <v>138.4</v>
      </c>
      <c r="E54" s="7">
        <v>5</v>
      </c>
      <c r="F54" s="4">
        <v>83.2</v>
      </c>
      <c r="G54" s="5"/>
      <c r="H54" s="6"/>
      <c r="I54" s="8">
        <f t="shared" si="0"/>
        <v>221.60000000000002</v>
      </c>
      <c r="J54" s="8">
        <v>11.7</v>
      </c>
      <c r="K54" s="9">
        <f t="shared" si="1"/>
        <v>233.3</v>
      </c>
    </row>
    <row r="55" spans="1:11">
      <c r="A55" s="4">
        <v>48</v>
      </c>
      <c r="B55" s="5" t="s">
        <v>57</v>
      </c>
      <c r="C55" s="6"/>
      <c r="D55" s="6"/>
      <c r="E55" s="7">
        <v>5</v>
      </c>
      <c r="F55" s="4">
        <v>83.2</v>
      </c>
      <c r="G55" s="5"/>
      <c r="H55" s="6"/>
      <c r="I55" s="8">
        <f t="shared" si="0"/>
        <v>83.2</v>
      </c>
      <c r="J55" s="8"/>
      <c r="K55" s="9">
        <f t="shared" si="1"/>
        <v>83.2</v>
      </c>
    </row>
    <row r="56" spans="1:11">
      <c r="A56" s="4">
        <v>49</v>
      </c>
      <c r="B56" s="5" t="s">
        <v>58</v>
      </c>
      <c r="C56" s="6">
        <v>261</v>
      </c>
      <c r="D56" s="6">
        <v>322.60000000000002</v>
      </c>
      <c r="E56" s="7">
        <v>15</v>
      </c>
      <c r="F56" s="4">
        <v>244.8</v>
      </c>
      <c r="G56" s="5"/>
      <c r="H56" s="6"/>
      <c r="I56" s="8">
        <f t="shared" si="0"/>
        <v>567.40000000000009</v>
      </c>
      <c r="J56" s="8"/>
      <c r="K56" s="9">
        <f t="shared" si="1"/>
        <v>567.40000000000009</v>
      </c>
    </row>
    <row r="57" spans="1:11">
      <c r="A57" s="4">
        <v>50</v>
      </c>
      <c r="B57" s="5" t="s">
        <v>59</v>
      </c>
      <c r="C57" s="6">
        <v>244</v>
      </c>
      <c r="D57" s="6">
        <v>256.2</v>
      </c>
      <c r="E57" s="7">
        <v>6</v>
      </c>
      <c r="F57" s="4">
        <v>102.4</v>
      </c>
      <c r="G57" s="5"/>
      <c r="H57" s="6"/>
      <c r="I57" s="8">
        <f t="shared" si="0"/>
        <v>358.6</v>
      </c>
      <c r="J57" s="8">
        <v>71.8</v>
      </c>
      <c r="K57" s="9">
        <f t="shared" si="1"/>
        <v>430.40000000000003</v>
      </c>
    </row>
    <row r="58" spans="1:11">
      <c r="A58" s="4">
        <v>51</v>
      </c>
      <c r="B58" s="5" t="s">
        <v>60</v>
      </c>
      <c r="C58" s="6">
        <v>264</v>
      </c>
      <c r="D58" s="6">
        <v>306</v>
      </c>
      <c r="E58" s="7">
        <v>5</v>
      </c>
      <c r="F58" s="4">
        <v>83.2</v>
      </c>
      <c r="G58" s="5"/>
      <c r="H58" s="6"/>
      <c r="I58" s="8">
        <f t="shared" si="0"/>
        <v>389.2</v>
      </c>
      <c r="J58" s="8"/>
      <c r="K58" s="9">
        <f t="shared" si="1"/>
        <v>389.2</v>
      </c>
    </row>
    <row r="59" spans="1:11">
      <c r="A59" s="4">
        <v>52</v>
      </c>
      <c r="B59" s="5" t="s">
        <v>61</v>
      </c>
      <c r="C59" s="6">
        <v>214</v>
      </c>
      <c r="D59" s="6">
        <v>239.6</v>
      </c>
      <c r="E59" s="7">
        <v>8</v>
      </c>
      <c r="F59" s="4">
        <v>140.80000000000001</v>
      </c>
      <c r="G59" s="5"/>
      <c r="H59" s="6"/>
      <c r="I59" s="8">
        <f t="shared" si="0"/>
        <v>380.4</v>
      </c>
      <c r="J59" s="8"/>
      <c r="K59" s="9">
        <f t="shared" si="1"/>
        <v>380.4</v>
      </c>
    </row>
    <row r="60" spans="1:11">
      <c r="A60" s="4">
        <v>53</v>
      </c>
      <c r="B60" s="5" t="s">
        <v>62</v>
      </c>
      <c r="C60" s="6">
        <v>208</v>
      </c>
      <c r="D60" s="6">
        <v>226</v>
      </c>
      <c r="E60" s="7">
        <v>5</v>
      </c>
      <c r="F60" s="4">
        <v>83.2</v>
      </c>
      <c r="G60" s="5"/>
      <c r="H60" s="6"/>
      <c r="I60" s="8">
        <f t="shared" si="0"/>
        <v>309.2</v>
      </c>
      <c r="J60" s="8"/>
      <c r="K60" s="9">
        <f t="shared" si="1"/>
        <v>309.2</v>
      </c>
    </row>
    <row r="61" spans="1:11">
      <c r="A61" s="4">
        <v>54</v>
      </c>
      <c r="B61" s="5" t="s">
        <v>63</v>
      </c>
      <c r="C61" s="6">
        <v>268</v>
      </c>
      <c r="D61" s="6">
        <v>288</v>
      </c>
      <c r="E61" s="7">
        <v>6</v>
      </c>
      <c r="F61" s="4">
        <v>102.4</v>
      </c>
      <c r="G61" s="5"/>
      <c r="H61" s="6"/>
      <c r="I61" s="8">
        <f t="shared" si="0"/>
        <v>390.4</v>
      </c>
      <c r="J61" s="8"/>
      <c r="K61" s="9">
        <f t="shared" si="1"/>
        <v>390.4</v>
      </c>
    </row>
    <row r="62" spans="1:11">
      <c r="A62" s="4">
        <v>55</v>
      </c>
      <c r="B62" s="5" t="s">
        <v>64</v>
      </c>
      <c r="C62" s="6">
        <v>32</v>
      </c>
      <c r="D62" s="6">
        <v>38.4</v>
      </c>
      <c r="E62" s="7"/>
      <c r="F62" s="4"/>
      <c r="G62" s="5"/>
      <c r="H62" s="6"/>
      <c r="I62" s="8">
        <f t="shared" si="0"/>
        <v>38.4</v>
      </c>
      <c r="J62" s="8"/>
      <c r="K62" s="9">
        <f t="shared" si="1"/>
        <v>38.4</v>
      </c>
    </row>
    <row r="63" spans="1:11">
      <c r="A63" s="4">
        <v>56</v>
      </c>
      <c r="B63" s="5" t="s">
        <v>65</v>
      </c>
      <c r="C63" s="6">
        <v>218</v>
      </c>
      <c r="D63" s="6">
        <v>255.2</v>
      </c>
      <c r="E63" s="7">
        <v>9</v>
      </c>
      <c r="F63" s="4">
        <v>156.80000000000001</v>
      </c>
      <c r="G63" s="5"/>
      <c r="H63" s="6"/>
      <c r="I63" s="8">
        <f t="shared" si="0"/>
        <v>412</v>
      </c>
      <c r="J63" s="8"/>
      <c r="K63" s="9">
        <f t="shared" si="1"/>
        <v>412</v>
      </c>
    </row>
    <row r="64" spans="1:11">
      <c r="A64" s="4">
        <v>57</v>
      </c>
      <c r="B64" s="5" t="s">
        <v>66</v>
      </c>
      <c r="C64" s="6">
        <v>250</v>
      </c>
      <c r="D64" s="6">
        <v>303.60000000000002</v>
      </c>
      <c r="E64" s="7">
        <v>7</v>
      </c>
      <c r="F64" s="4">
        <v>121.6</v>
      </c>
      <c r="G64" s="5"/>
      <c r="H64" s="6"/>
      <c r="I64" s="8">
        <f t="shared" si="0"/>
        <v>425.20000000000005</v>
      </c>
      <c r="J64" s="8"/>
      <c r="K64" s="9">
        <f t="shared" si="1"/>
        <v>425.20000000000005</v>
      </c>
    </row>
    <row r="65" spans="1:11">
      <c r="A65" s="4">
        <v>58</v>
      </c>
      <c r="B65" s="5" t="s">
        <v>67</v>
      </c>
      <c r="C65" s="6">
        <v>54</v>
      </c>
      <c r="D65" s="6">
        <v>54</v>
      </c>
      <c r="E65" s="7">
        <v>5</v>
      </c>
      <c r="F65" s="4">
        <v>83.2</v>
      </c>
      <c r="G65" s="5"/>
      <c r="H65" s="6"/>
      <c r="I65" s="8">
        <f t="shared" si="0"/>
        <v>137.19999999999999</v>
      </c>
      <c r="J65" s="8">
        <v>11.7</v>
      </c>
      <c r="K65" s="9">
        <f t="shared" si="1"/>
        <v>148.89999999999998</v>
      </c>
    </row>
    <row r="66" spans="1:11">
      <c r="A66" s="4">
        <v>59</v>
      </c>
      <c r="B66" s="5" t="s">
        <v>68</v>
      </c>
      <c r="C66" s="6">
        <v>32</v>
      </c>
      <c r="D66" s="6">
        <v>38.4</v>
      </c>
      <c r="E66" s="7"/>
      <c r="F66" s="4"/>
      <c r="G66" s="5"/>
      <c r="H66" s="6"/>
      <c r="I66" s="8">
        <f t="shared" si="0"/>
        <v>38.4</v>
      </c>
      <c r="J66" s="8">
        <v>233.8</v>
      </c>
      <c r="K66" s="9">
        <f t="shared" si="1"/>
        <v>272.2</v>
      </c>
    </row>
    <row r="67" spans="1:11">
      <c r="A67" s="4">
        <v>60</v>
      </c>
      <c r="B67" s="5" t="s">
        <v>69</v>
      </c>
      <c r="C67" s="6">
        <v>244</v>
      </c>
      <c r="D67" s="6">
        <v>426.4</v>
      </c>
      <c r="E67" s="7">
        <v>7</v>
      </c>
      <c r="F67" s="4">
        <v>121.6</v>
      </c>
      <c r="G67" s="5"/>
      <c r="H67" s="6"/>
      <c r="I67" s="8">
        <f t="shared" si="0"/>
        <v>548</v>
      </c>
      <c r="J67" s="8">
        <v>110.1</v>
      </c>
      <c r="K67" s="9">
        <f t="shared" si="1"/>
        <v>658.1</v>
      </c>
    </row>
    <row r="68" spans="1:11">
      <c r="A68" s="4">
        <v>61</v>
      </c>
      <c r="B68" s="5" t="s">
        <v>70</v>
      </c>
      <c r="C68" s="6">
        <v>262</v>
      </c>
      <c r="D68" s="6">
        <v>300</v>
      </c>
      <c r="E68" s="7">
        <v>8</v>
      </c>
      <c r="F68" s="4">
        <v>140.80000000000001</v>
      </c>
      <c r="G68" s="5"/>
      <c r="H68" s="6"/>
      <c r="I68" s="8">
        <f t="shared" si="0"/>
        <v>440.8</v>
      </c>
      <c r="J68" s="8">
        <v>7.8</v>
      </c>
      <c r="K68" s="9">
        <f t="shared" si="1"/>
        <v>448.6</v>
      </c>
    </row>
    <row r="69" spans="1:11">
      <c r="A69" s="4">
        <v>62</v>
      </c>
      <c r="B69" s="5" t="s">
        <v>71</v>
      </c>
      <c r="C69" s="6">
        <v>138</v>
      </c>
      <c r="D69" s="6">
        <v>172</v>
      </c>
      <c r="E69" s="7">
        <v>8</v>
      </c>
      <c r="F69" s="4">
        <v>140.80000000000001</v>
      </c>
      <c r="G69" s="5"/>
      <c r="H69" s="6"/>
      <c r="I69" s="8">
        <f t="shared" si="0"/>
        <v>312.8</v>
      </c>
      <c r="J69" s="8">
        <v>246.8</v>
      </c>
      <c r="K69" s="9">
        <f t="shared" si="1"/>
        <v>559.6</v>
      </c>
    </row>
    <row r="70" spans="1:11">
      <c r="A70" s="4">
        <v>63</v>
      </c>
      <c r="B70" s="5" t="s">
        <v>72</v>
      </c>
      <c r="C70" s="6">
        <v>312</v>
      </c>
      <c r="D70" s="6">
        <v>356.6</v>
      </c>
      <c r="E70" s="7">
        <v>5</v>
      </c>
      <c r="F70" s="4">
        <v>83.2</v>
      </c>
      <c r="G70" s="5"/>
      <c r="H70" s="6"/>
      <c r="I70" s="8">
        <f t="shared" si="0"/>
        <v>439.8</v>
      </c>
      <c r="J70" s="8"/>
      <c r="K70" s="9">
        <f t="shared" si="1"/>
        <v>439.8</v>
      </c>
    </row>
    <row r="71" spans="1:11">
      <c r="A71" s="4">
        <v>64</v>
      </c>
      <c r="B71" s="5" t="s">
        <v>73</v>
      </c>
      <c r="C71" s="6">
        <v>262</v>
      </c>
      <c r="D71" s="6">
        <v>310.8</v>
      </c>
      <c r="E71" s="7">
        <v>4</v>
      </c>
      <c r="F71" s="4">
        <v>64</v>
      </c>
      <c r="G71" s="5"/>
      <c r="H71" s="6"/>
      <c r="I71" s="8">
        <f t="shared" si="0"/>
        <v>374.8</v>
      </c>
      <c r="J71" s="8">
        <v>25</v>
      </c>
      <c r="K71" s="9">
        <f t="shared" si="1"/>
        <v>399.8</v>
      </c>
    </row>
    <row r="72" spans="1:11">
      <c r="A72" s="4"/>
      <c r="B72" s="5" t="s">
        <v>115</v>
      </c>
      <c r="C72" s="6"/>
      <c r="D72" s="6"/>
      <c r="E72" s="7"/>
      <c r="F72" s="4"/>
      <c r="G72" s="5"/>
      <c r="H72" s="6"/>
      <c r="I72" s="8"/>
      <c r="J72" s="8">
        <v>25</v>
      </c>
      <c r="K72" s="9"/>
    </row>
    <row r="73" spans="1:11">
      <c r="A73" s="4">
        <v>65</v>
      </c>
      <c r="B73" s="5" t="s">
        <v>74</v>
      </c>
      <c r="C73" s="6">
        <v>294</v>
      </c>
      <c r="D73" s="6">
        <v>319.60000000000002</v>
      </c>
      <c r="E73" s="7">
        <v>7</v>
      </c>
      <c r="F73" s="4">
        <v>121.6</v>
      </c>
      <c r="G73" s="5"/>
      <c r="H73" s="6"/>
      <c r="I73" s="8">
        <f t="shared" si="0"/>
        <v>441.20000000000005</v>
      </c>
      <c r="J73" s="8"/>
      <c r="K73" s="9">
        <f t="shared" si="1"/>
        <v>441.20000000000005</v>
      </c>
    </row>
    <row r="74" spans="1:11">
      <c r="A74" s="4">
        <v>66</v>
      </c>
      <c r="B74" s="5" t="s">
        <v>75</v>
      </c>
      <c r="C74" s="6">
        <v>380</v>
      </c>
      <c r="D74" s="6">
        <v>413.2</v>
      </c>
      <c r="E74" s="7">
        <v>6</v>
      </c>
      <c r="F74" s="4">
        <v>102.4</v>
      </c>
      <c r="G74" s="5"/>
      <c r="H74" s="6"/>
      <c r="I74" s="8">
        <f t="shared" ref="I74:I112" si="2">D74+F74+G74</f>
        <v>515.6</v>
      </c>
      <c r="J74" s="8"/>
      <c r="K74" s="9">
        <f t="shared" ref="K74:K112" si="3">I74+J74</f>
        <v>515.6</v>
      </c>
    </row>
    <row r="75" spans="1:11">
      <c r="A75" s="4">
        <v>67</v>
      </c>
      <c r="B75" s="5" t="s">
        <v>76</v>
      </c>
      <c r="C75" s="6">
        <v>214</v>
      </c>
      <c r="D75" s="6">
        <v>261.2</v>
      </c>
      <c r="E75" s="7">
        <v>11</v>
      </c>
      <c r="F75" s="4">
        <v>187.2</v>
      </c>
      <c r="G75" s="5"/>
      <c r="H75" s="6"/>
      <c r="I75" s="8">
        <f t="shared" si="2"/>
        <v>448.4</v>
      </c>
      <c r="J75" s="8"/>
      <c r="K75" s="9">
        <f t="shared" si="3"/>
        <v>448.4</v>
      </c>
    </row>
    <row r="76" spans="1:11">
      <c r="A76" s="4">
        <v>68</v>
      </c>
      <c r="B76" s="5" t="s">
        <v>77</v>
      </c>
      <c r="C76" s="6">
        <v>216</v>
      </c>
      <c r="D76" s="6">
        <v>226.8</v>
      </c>
      <c r="E76" s="7">
        <v>5</v>
      </c>
      <c r="F76" s="4">
        <v>83.2</v>
      </c>
      <c r="G76" s="5"/>
      <c r="H76" s="6"/>
      <c r="I76" s="8">
        <f t="shared" si="2"/>
        <v>310</v>
      </c>
      <c r="J76" s="8"/>
      <c r="K76" s="9">
        <f t="shared" si="3"/>
        <v>310</v>
      </c>
    </row>
    <row r="77" spans="1:11">
      <c r="A77" s="4">
        <v>69</v>
      </c>
      <c r="B77" s="5" t="s">
        <v>78</v>
      </c>
      <c r="C77" s="6">
        <v>230</v>
      </c>
      <c r="D77" s="6">
        <v>230</v>
      </c>
      <c r="E77" s="7">
        <v>6</v>
      </c>
      <c r="F77" s="4">
        <v>102.4</v>
      </c>
      <c r="G77" s="5"/>
      <c r="H77" s="6"/>
      <c r="I77" s="8">
        <f t="shared" si="2"/>
        <v>332.4</v>
      </c>
      <c r="J77" s="8">
        <v>229.6</v>
      </c>
      <c r="K77" s="9">
        <f t="shared" si="3"/>
        <v>562</v>
      </c>
    </row>
    <row r="78" spans="1:11">
      <c r="A78" s="4">
        <v>70</v>
      </c>
      <c r="B78" s="5" t="s">
        <v>79</v>
      </c>
      <c r="C78" s="6">
        <v>36</v>
      </c>
      <c r="D78" s="6">
        <v>36</v>
      </c>
      <c r="E78" s="7"/>
      <c r="F78" s="4"/>
      <c r="G78" s="5"/>
      <c r="H78" s="6"/>
      <c r="I78" s="8">
        <f t="shared" si="2"/>
        <v>36</v>
      </c>
      <c r="J78" s="8">
        <v>368.6</v>
      </c>
      <c r="K78" s="9">
        <f t="shared" si="3"/>
        <v>404.6</v>
      </c>
    </row>
    <row r="79" spans="1:11">
      <c r="A79" s="4">
        <v>71</v>
      </c>
      <c r="B79" s="5" t="s">
        <v>80</v>
      </c>
      <c r="C79" s="6">
        <v>172</v>
      </c>
      <c r="D79" s="6">
        <v>193.4</v>
      </c>
      <c r="E79" s="7">
        <v>3</v>
      </c>
      <c r="F79" s="4">
        <v>48</v>
      </c>
      <c r="G79" s="5"/>
      <c r="H79" s="6"/>
      <c r="I79" s="8">
        <f t="shared" si="2"/>
        <v>241.4</v>
      </c>
      <c r="J79" s="8">
        <v>71.8</v>
      </c>
      <c r="K79" s="9">
        <f t="shared" si="3"/>
        <v>313.2</v>
      </c>
    </row>
    <row r="80" spans="1:11">
      <c r="A80" s="4"/>
      <c r="B80" s="5" t="s">
        <v>116</v>
      </c>
      <c r="C80" s="6"/>
      <c r="D80" s="6"/>
      <c r="E80" s="7"/>
      <c r="F80" s="4"/>
      <c r="G80" s="5"/>
      <c r="H80" s="6"/>
      <c r="I80" s="8"/>
      <c r="J80" s="8">
        <v>100</v>
      </c>
      <c r="K80" s="9"/>
    </row>
    <row r="81" spans="1:11">
      <c r="A81" s="4"/>
      <c r="B81" s="5" t="s">
        <v>117</v>
      </c>
      <c r="C81" s="6"/>
      <c r="D81" s="6"/>
      <c r="E81" s="7"/>
      <c r="F81" s="4"/>
      <c r="G81" s="5"/>
      <c r="H81" s="6"/>
      <c r="I81" s="8"/>
      <c r="J81" s="8">
        <v>13</v>
      </c>
      <c r="K81" s="9"/>
    </row>
    <row r="82" spans="1:11">
      <c r="A82" s="4">
        <v>72</v>
      </c>
      <c r="B82" s="5" t="s">
        <v>81</v>
      </c>
      <c r="C82" s="6">
        <v>170</v>
      </c>
      <c r="D82" s="6">
        <v>190.4</v>
      </c>
      <c r="E82" s="7">
        <v>15</v>
      </c>
      <c r="F82" s="4">
        <v>244.8</v>
      </c>
      <c r="G82" s="5"/>
      <c r="H82" s="6"/>
      <c r="I82" s="8">
        <f t="shared" si="2"/>
        <v>435.20000000000005</v>
      </c>
      <c r="J82" s="8"/>
      <c r="K82" s="9">
        <f t="shared" si="3"/>
        <v>435.20000000000005</v>
      </c>
    </row>
    <row r="83" spans="1:11">
      <c r="A83" s="4">
        <v>73</v>
      </c>
      <c r="B83" s="5" t="s">
        <v>82</v>
      </c>
      <c r="C83" s="6">
        <v>192</v>
      </c>
      <c r="D83" s="6">
        <v>220.8</v>
      </c>
      <c r="E83" s="7"/>
      <c r="F83" s="4"/>
      <c r="G83" s="5"/>
      <c r="H83" s="6"/>
      <c r="I83" s="8">
        <f t="shared" si="2"/>
        <v>220.8</v>
      </c>
      <c r="J83" s="8"/>
      <c r="K83" s="9">
        <f t="shared" si="3"/>
        <v>220.8</v>
      </c>
    </row>
    <row r="84" spans="1:11">
      <c r="A84" s="4">
        <v>74</v>
      </c>
      <c r="B84" s="5" t="s">
        <v>83</v>
      </c>
      <c r="C84" s="6">
        <v>112</v>
      </c>
      <c r="D84" s="6">
        <v>123.6</v>
      </c>
      <c r="E84" s="7">
        <v>5</v>
      </c>
      <c r="F84" s="4">
        <v>83.2</v>
      </c>
      <c r="G84" s="5"/>
      <c r="H84" s="6"/>
      <c r="I84" s="8">
        <f t="shared" si="2"/>
        <v>206.8</v>
      </c>
      <c r="J84" s="8"/>
      <c r="K84" s="9">
        <f t="shared" si="3"/>
        <v>206.8</v>
      </c>
    </row>
    <row r="85" spans="1:11">
      <c r="A85" s="4">
        <v>75</v>
      </c>
      <c r="B85" s="5" t="s">
        <v>84</v>
      </c>
      <c r="C85" s="6">
        <v>90</v>
      </c>
      <c r="D85" s="6">
        <v>100.8</v>
      </c>
      <c r="E85" s="7">
        <v>4</v>
      </c>
      <c r="F85" s="4">
        <v>64</v>
      </c>
      <c r="G85" s="5"/>
      <c r="H85" s="6"/>
      <c r="I85" s="8">
        <f t="shared" si="2"/>
        <v>164.8</v>
      </c>
      <c r="J85" s="8">
        <v>129.6</v>
      </c>
      <c r="K85" s="9">
        <f t="shared" si="3"/>
        <v>294.39999999999998</v>
      </c>
    </row>
    <row r="86" spans="1:11">
      <c r="A86" s="4">
        <v>76</v>
      </c>
      <c r="B86" s="5" t="s">
        <v>85</v>
      </c>
      <c r="C86" s="6">
        <v>276</v>
      </c>
      <c r="D86" s="6">
        <v>331.2</v>
      </c>
      <c r="E86" s="7">
        <v>7</v>
      </c>
      <c r="F86" s="4">
        <v>121.6</v>
      </c>
      <c r="G86" s="5"/>
      <c r="H86" s="6"/>
      <c r="I86" s="8">
        <f t="shared" si="2"/>
        <v>452.79999999999995</v>
      </c>
      <c r="J86" s="8"/>
      <c r="K86" s="9">
        <f t="shared" si="3"/>
        <v>452.79999999999995</v>
      </c>
    </row>
    <row r="87" spans="1:11">
      <c r="A87" s="4">
        <v>77</v>
      </c>
      <c r="B87" s="5" t="s">
        <v>86</v>
      </c>
      <c r="C87" s="6">
        <v>118</v>
      </c>
      <c r="D87" s="6">
        <v>124.4</v>
      </c>
      <c r="E87" s="7">
        <v>7</v>
      </c>
      <c r="F87" s="4">
        <v>121.6</v>
      </c>
      <c r="G87" s="5"/>
      <c r="H87" s="6"/>
      <c r="I87" s="8">
        <f t="shared" si="2"/>
        <v>246</v>
      </c>
      <c r="J87" s="8">
        <v>346.8</v>
      </c>
      <c r="K87" s="9">
        <f t="shared" si="3"/>
        <v>592.79999999999995</v>
      </c>
    </row>
    <row r="88" spans="1:11">
      <c r="A88" s="4">
        <v>78</v>
      </c>
      <c r="B88" s="5" t="s">
        <v>87</v>
      </c>
      <c r="C88" s="6">
        <v>86</v>
      </c>
      <c r="D88" s="6">
        <v>92.4</v>
      </c>
      <c r="E88" s="7">
        <v>7</v>
      </c>
      <c r="F88" s="4">
        <v>121.6</v>
      </c>
      <c r="G88" s="5"/>
      <c r="H88" s="6"/>
      <c r="I88" s="8">
        <f t="shared" si="2"/>
        <v>214</v>
      </c>
      <c r="J88" s="8"/>
      <c r="K88" s="9">
        <f t="shared" si="3"/>
        <v>214</v>
      </c>
    </row>
    <row r="89" spans="1:11">
      <c r="A89" s="4">
        <v>79</v>
      </c>
      <c r="B89" s="5" t="s">
        <v>88</v>
      </c>
      <c r="C89" s="6">
        <v>4</v>
      </c>
      <c r="D89" s="6">
        <v>4</v>
      </c>
      <c r="E89" s="7"/>
      <c r="F89" s="4"/>
      <c r="G89" s="5"/>
      <c r="H89" s="6"/>
      <c r="I89" s="8">
        <f t="shared" si="2"/>
        <v>4</v>
      </c>
      <c r="J89" s="8"/>
      <c r="K89" s="9">
        <f t="shared" si="3"/>
        <v>4</v>
      </c>
    </row>
    <row r="90" spans="1:11">
      <c r="A90" s="4">
        <v>80</v>
      </c>
      <c r="B90" s="5" t="s">
        <v>89</v>
      </c>
      <c r="C90" s="6">
        <v>32</v>
      </c>
      <c r="D90" s="6">
        <v>51.2</v>
      </c>
      <c r="E90" s="7"/>
      <c r="F90" s="4"/>
      <c r="G90" s="5"/>
      <c r="H90" s="6"/>
      <c r="I90" s="8">
        <f t="shared" si="2"/>
        <v>51.2</v>
      </c>
      <c r="J90" s="8"/>
      <c r="K90" s="9">
        <f t="shared" si="3"/>
        <v>51.2</v>
      </c>
    </row>
    <row r="91" spans="1:11">
      <c r="A91" s="4">
        <v>81</v>
      </c>
      <c r="B91" s="5" t="s">
        <v>89</v>
      </c>
      <c r="C91" s="6">
        <v>32</v>
      </c>
      <c r="D91" s="6">
        <v>51.2</v>
      </c>
      <c r="E91" s="7"/>
      <c r="F91" s="4"/>
      <c r="G91" s="5"/>
      <c r="H91" s="6"/>
      <c r="I91" s="8">
        <f t="shared" si="2"/>
        <v>51.2</v>
      </c>
      <c r="J91" s="8"/>
      <c r="K91" s="9">
        <f t="shared" si="3"/>
        <v>51.2</v>
      </c>
    </row>
    <row r="92" spans="1:11">
      <c r="A92" s="4">
        <v>82</v>
      </c>
      <c r="B92" s="5" t="s">
        <v>90</v>
      </c>
      <c r="C92" s="6">
        <v>318</v>
      </c>
      <c r="D92" s="6">
        <v>348</v>
      </c>
      <c r="E92" s="7">
        <v>6</v>
      </c>
      <c r="F92" s="4">
        <v>102.4</v>
      </c>
      <c r="G92" s="5"/>
      <c r="H92" s="6"/>
      <c r="I92" s="8">
        <f t="shared" si="2"/>
        <v>450.4</v>
      </c>
      <c r="J92" s="8"/>
      <c r="K92" s="9">
        <f t="shared" si="3"/>
        <v>450.4</v>
      </c>
    </row>
    <row r="93" spans="1:11">
      <c r="A93" s="4">
        <v>83</v>
      </c>
      <c r="B93" s="5" t="s">
        <v>91</v>
      </c>
      <c r="C93" s="6">
        <v>252</v>
      </c>
      <c r="D93" s="6">
        <v>303.60000000000002</v>
      </c>
      <c r="E93" s="7">
        <v>8</v>
      </c>
      <c r="F93" s="4">
        <v>140.80000000000001</v>
      </c>
      <c r="G93" s="5"/>
      <c r="H93" s="6"/>
      <c r="I93" s="8">
        <f t="shared" si="2"/>
        <v>444.40000000000003</v>
      </c>
      <c r="J93" s="8">
        <v>135.1</v>
      </c>
      <c r="K93" s="9">
        <f t="shared" si="3"/>
        <v>579.5</v>
      </c>
    </row>
    <row r="94" spans="1:11">
      <c r="A94" s="4">
        <v>84</v>
      </c>
      <c r="B94" s="5" t="s">
        <v>92</v>
      </c>
      <c r="C94" s="6">
        <v>170</v>
      </c>
      <c r="D94" s="6">
        <v>283.60000000000002</v>
      </c>
      <c r="E94" s="7">
        <v>7</v>
      </c>
      <c r="F94" s="4">
        <v>121.6</v>
      </c>
      <c r="G94" s="5"/>
      <c r="H94" s="6"/>
      <c r="I94" s="8">
        <f t="shared" si="2"/>
        <v>405.20000000000005</v>
      </c>
      <c r="J94" s="8">
        <v>163.80000000000001</v>
      </c>
      <c r="K94" s="9">
        <f t="shared" si="3"/>
        <v>569</v>
      </c>
    </row>
    <row r="95" spans="1:11">
      <c r="A95" s="4">
        <v>85</v>
      </c>
      <c r="B95" s="5" t="s">
        <v>93</v>
      </c>
      <c r="C95" s="6">
        <v>126</v>
      </c>
      <c r="D95" s="6">
        <v>126</v>
      </c>
      <c r="E95" s="7">
        <v>6</v>
      </c>
      <c r="F95" s="4">
        <v>102.4</v>
      </c>
      <c r="G95" s="5"/>
      <c r="H95" s="6"/>
      <c r="I95" s="8">
        <f t="shared" si="2"/>
        <v>228.4</v>
      </c>
      <c r="J95" s="8">
        <v>268.60000000000002</v>
      </c>
      <c r="K95" s="9">
        <f t="shared" si="3"/>
        <v>497</v>
      </c>
    </row>
    <row r="96" spans="1:11">
      <c r="A96" s="4"/>
      <c r="B96" s="5" t="s">
        <v>118</v>
      </c>
      <c r="C96" s="6"/>
      <c r="D96" s="6"/>
      <c r="E96" s="7"/>
      <c r="F96" s="4"/>
      <c r="G96" s="5"/>
      <c r="H96" s="6"/>
      <c r="I96" s="8"/>
      <c r="J96" s="8">
        <v>371.8</v>
      </c>
      <c r="K96" s="9"/>
    </row>
    <row r="97" spans="1:11">
      <c r="A97" s="4">
        <v>86</v>
      </c>
      <c r="B97" s="5" t="s">
        <v>94</v>
      </c>
      <c r="C97" s="6">
        <v>140</v>
      </c>
      <c r="D97" s="6">
        <v>157.19999999999999</v>
      </c>
      <c r="E97" s="7">
        <v>6</v>
      </c>
      <c r="F97" s="4">
        <v>102.4</v>
      </c>
      <c r="G97" s="5"/>
      <c r="H97" s="6"/>
      <c r="I97" s="8">
        <f t="shared" si="2"/>
        <v>259.60000000000002</v>
      </c>
      <c r="J97" s="8">
        <v>246.8</v>
      </c>
      <c r="K97" s="9">
        <f t="shared" si="3"/>
        <v>506.40000000000003</v>
      </c>
    </row>
    <row r="98" spans="1:11">
      <c r="A98" s="4">
        <v>87</v>
      </c>
      <c r="B98" s="5" t="s">
        <v>95</v>
      </c>
      <c r="C98" s="6">
        <v>252</v>
      </c>
      <c r="D98" s="6">
        <v>313.2</v>
      </c>
      <c r="E98" s="7">
        <v>7</v>
      </c>
      <c r="F98" s="4">
        <v>121.6</v>
      </c>
      <c r="G98" s="5"/>
      <c r="H98" s="6"/>
      <c r="I98" s="8">
        <f t="shared" si="2"/>
        <v>434.79999999999995</v>
      </c>
      <c r="J98" s="8">
        <v>46.8</v>
      </c>
      <c r="K98" s="9">
        <f t="shared" si="3"/>
        <v>481.59999999999997</v>
      </c>
    </row>
    <row r="99" spans="1:11">
      <c r="A99" s="4">
        <v>88</v>
      </c>
      <c r="B99" s="5" t="s">
        <v>96</v>
      </c>
      <c r="C99" s="6">
        <v>262</v>
      </c>
      <c r="D99" s="6">
        <v>342.68</v>
      </c>
      <c r="E99" s="7">
        <v>6</v>
      </c>
      <c r="F99" s="4">
        <v>102.4</v>
      </c>
      <c r="G99" s="5"/>
      <c r="H99" s="6"/>
      <c r="I99" s="8">
        <f t="shared" si="2"/>
        <v>445.08000000000004</v>
      </c>
      <c r="J99" s="8">
        <v>50</v>
      </c>
      <c r="K99" s="9">
        <f t="shared" si="3"/>
        <v>495.08000000000004</v>
      </c>
    </row>
    <row r="100" spans="1:11">
      <c r="A100" s="4">
        <v>89</v>
      </c>
      <c r="B100" s="5" t="s">
        <v>97</v>
      </c>
      <c r="C100" s="6">
        <v>222</v>
      </c>
      <c r="D100" s="6">
        <v>235.6</v>
      </c>
      <c r="E100" s="7">
        <v>5</v>
      </c>
      <c r="F100" s="4">
        <v>83.2</v>
      </c>
      <c r="G100" s="5"/>
      <c r="H100" s="6"/>
      <c r="I100" s="8">
        <f t="shared" si="2"/>
        <v>318.8</v>
      </c>
      <c r="J100" s="8"/>
      <c r="K100" s="9">
        <f t="shared" si="3"/>
        <v>318.8</v>
      </c>
    </row>
    <row r="101" spans="1:11">
      <c r="A101" s="4">
        <v>90</v>
      </c>
      <c r="B101" s="5" t="s">
        <v>119</v>
      </c>
      <c r="C101" s="6">
        <v>202</v>
      </c>
      <c r="D101" s="6">
        <v>548.70000000000005</v>
      </c>
      <c r="E101" s="7">
        <v>7</v>
      </c>
      <c r="F101" s="4">
        <v>121.6</v>
      </c>
      <c r="G101" s="5"/>
      <c r="H101" s="6"/>
      <c r="I101" s="8">
        <f t="shared" si="2"/>
        <v>670.30000000000007</v>
      </c>
      <c r="J101" s="8">
        <v>193.6</v>
      </c>
      <c r="K101" s="9">
        <f t="shared" si="3"/>
        <v>863.90000000000009</v>
      </c>
    </row>
    <row r="102" spans="1:11">
      <c r="A102" s="4">
        <v>91</v>
      </c>
      <c r="B102" s="5" t="s">
        <v>98</v>
      </c>
      <c r="C102" s="6">
        <v>108</v>
      </c>
      <c r="D102" s="6">
        <v>129.6</v>
      </c>
      <c r="E102" s="7">
        <v>16</v>
      </c>
      <c r="F102" s="4">
        <v>259.2</v>
      </c>
      <c r="G102" s="5"/>
      <c r="H102" s="6"/>
      <c r="I102" s="8">
        <f t="shared" si="2"/>
        <v>388.79999999999995</v>
      </c>
      <c r="J102" s="8"/>
      <c r="K102" s="9">
        <f t="shared" si="3"/>
        <v>388.79999999999995</v>
      </c>
    </row>
    <row r="103" spans="1:11">
      <c r="A103" s="4">
        <v>92</v>
      </c>
      <c r="B103" s="5" t="s">
        <v>99</v>
      </c>
      <c r="C103" s="6">
        <v>18</v>
      </c>
      <c r="D103" s="6">
        <v>18</v>
      </c>
      <c r="E103" s="7"/>
      <c r="F103" s="4"/>
      <c r="G103" s="5"/>
      <c r="H103" s="6"/>
      <c r="I103" s="8">
        <f t="shared" si="2"/>
        <v>18</v>
      </c>
      <c r="J103" s="8"/>
      <c r="K103" s="9">
        <f t="shared" si="3"/>
        <v>18</v>
      </c>
    </row>
    <row r="104" spans="1:11">
      <c r="A104" s="4">
        <v>93</v>
      </c>
      <c r="B104" s="5" t="s">
        <v>100</v>
      </c>
      <c r="C104" s="6">
        <v>278</v>
      </c>
      <c r="D104" s="6">
        <v>329.2</v>
      </c>
      <c r="E104" s="7">
        <v>6</v>
      </c>
      <c r="F104" s="4">
        <v>102.4</v>
      </c>
      <c r="G104" s="5"/>
      <c r="H104" s="6"/>
      <c r="I104" s="8">
        <f t="shared" si="2"/>
        <v>431.6</v>
      </c>
      <c r="J104" s="8"/>
      <c r="K104" s="9">
        <f t="shared" si="3"/>
        <v>431.6</v>
      </c>
    </row>
    <row r="105" spans="1:11">
      <c r="A105" s="4">
        <v>94</v>
      </c>
      <c r="B105" s="5" t="s">
        <v>101</v>
      </c>
      <c r="C105" s="6">
        <v>236</v>
      </c>
      <c r="D105" s="6">
        <v>276</v>
      </c>
      <c r="E105" s="7">
        <v>6</v>
      </c>
      <c r="F105" s="4">
        <v>102.4</v>
      </c>
      <c r="G105" s="5"/>
      <c r="H105" s="6"/>
      <c r="I105" s="8">
        <f t="shared" si="2"/>
        <v>378.4</v>
      </c>
      <c r="J105" s="8">
        <v>100</v>
      </c>
      <c r="K105" s="9">
        <f t="shared" si="3"/>
        <v>478.4</v>
      </c>
    </row>
    <row r="106" spans="1:11">
      <c r="A106" s="4">
        <v>95</v>
      </c>
      <c r="B106" s="5" t="s">
        <v>102</v>
      </c>
      <c r="C106" s="6">
        <v>114</v>
      </c>
      <c r="D106" s="6">
        <v>158.4</v>
      </c>
      <c r="E106" s="7">
        <v>5</v>
      </c>
      <c r="F106" s="4">
        <v>83.2</v>
      </c>
      <c r="G106" s="5"/>
      <c r="H106" s="6"/>
      <c r="I106" s="8">
        <f t="shared" si="2"/>
        <v>241.60000000000002</v>
      </c>
      <c r="J106" s="8">
        <v>146.80000000000001</v>
      </c>
      <c r="K106" s="9">
        <f t="shared" si="3"/>
        <v>388.40000000000003</v>
      </c>
    </row>
    <row r="107" spans="1:11">
      <c r="A107" s="4">
        <v>96</v>
      </c>
      <c r="B107" s="5" t="s">
        <v>103</v>
      </c>
      <c r="C107" s="6"/>
      <c r="D107" s="6"/>
      <c r="E107" s="7">
        <v>3</v>
      </c>
      <c r="F107" s="4">
        <v>48</v>
      </c>
      <c r="G107" s="5"/>
      <c r="H107" s="6"/>
      <c r="I107" s="8">
        <f t="shared" si="2"/>
        <v>48</v>
      </c>
      <c r="J107" s="8"/>
      <c r="K107" s="9">
        <f t="shared" si="3"/>
        <v>48</v>
      </c>
    </row>
    <row r="108" spans="1:11">
      <c r="A108" s="4">
        <v>97</v>
      </c>
      <c r="B108" s="5" t="s">
        <v>104</v>
      </c>
      <c r="C108" s="6">
        <v>90</v>
      </c>
      <c r="D108" s="6">
        <v>90</v>
      </c>
      <c r="E108" s="7">
        <v>1</v>
      </c>
      <c r="F108" s="4">
        <v>16</v>
      </c>
      <c r="G108" s="5"/>
      <c r="H108" s="6"/>
      <c r="I108" s="8">
        <f t="shared" si="2"/>
        <v>106</v>
      </c>
      <c r="J108" s="8">
        <v>154.6</v>
      </c>
      <c r="K108" s="9">
        <f t="shared" si="3"/>
        <v>260.60000000000002</v>
      </c>
    </row>
    <row r="109" spans="1:11">
      <c r="A109" s="4"/>
      <c r="B109" s="5" t="s">
        <v>120</v>
      </c>
      <c r="C109" s="6"/>
      <c r="D109" s="6"/>
      <c r="E109" s="7"/>
      <c r="F109" s="4"/>
      <c r="G109" s="5"/>
      <c r="H109" s="6"/>
      <c r="I109" s="8"/>
      <c r="J109" s="8">
        <v>25</v>
      </c>
      <c r="K109" s="9"/>
    </row>
    <row r="110" spans="1:11">
      <c r="A110" s="4">
        <v>98</v>
      </c>
      <c r="B110" s="5" t="s">
        <v>108</v>
      </c>
      <c r="C110" s="6">
        <v>200</v>
      </c>
      <c r="D110" s="6">
        <v>226.4</v>
      </c>
      <c r="E110" s="7">
        <v>7</v>
      </c>
      <c r="F110" s="4">
        <v>121.6</v>
      </c>
      <c r="G110" s="5"/>
      <c r="H110" s="6"/>
      <c r="I110" s="8">
        <f t="shared" si="2"/>
        <v>348</v>
      </c>
      <c r="J110" s="8"/>
      <c r="K110" s="9">
        <f t="shared" si="3"/>
        <v>348</v>
      </c>
    </row>
    <row r="111" spans="1:11">
      <c r="A111" s="4">
        <v>99</v>
      </c>
      <c r="B111" s="5" t="s">
        <v>105</v>
      </c>
      <c r="C111" s="6">
        <v>32</v>
      </c>
      <c r="D111" s="6">
        <v>38.4</v>
      </c>
      <c r="E111" s="7"/>
      <c r="F111" s="4"/>
      <c r="G111" s="5"/>
      <c r="H111" s="6"/>
      <c r="I111" s="8">
        <f t="shared" si="2"/>
        <v>38.4</v>
      </c>
      <c r="J111" s="8">
        <v>471.8</v>
      </c>
      <c r="K111" s="9">
        <f t="shared" si="3"/>
        <v>510.2</v>
      </c>
    </row>
    <row r="112" spans="1:11">
      <c r="A112" s="4">
        <v>100</v>
      </c>
      <c r="B112" s="5" t="s">
        <v>106</v>
      </c>
      <c r="C112" s="6">
        <v>96</v>
      </c>
      <c r="D112" s="6">
        <v>108.8</v>
      </c>
      <c r="E112" s="7">
        <v>2</v>
      </c>
      <c r="F112" s="4">
        <v>32</v>
      </c>
      <c r="G112" s="5"/>
      <c r="H112" s="6"/>
      <c r="I112" s="8">
        <f t="shared" si="2"/>
        <v>140.80000000000001</v>
      </c>
      <c r="J112" s="8">
        <v>409.2</v>
      </c>
      <c r="K112" s="9">
        <f t="shared" si="3"/>
        <v>550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2019-12-30T08:30:39Z</dcterms:created>
  <dcterms:modified xsi:type="dcterms:W3CDTF">2020-01-02T01:40:00Z</dcterms:modified>
</cp:coreProperties>
</file>